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F\Desktop\"/>
    </mc:Choice>
  </mc:AlternateContent>
  <bookViews>
    <workbookView xWindow="0" yWindow="0" windowWidth="23040" windowHeight="9384" tabRatio="758" activeTab="7"/>
  </bookViews>
  <sheets>
    <sheet name="ANUNT" sheetId="35" r:id="rId1"/>
    <sheet name="AN I" sheetId="5" r:id="rId2"/>
    <sheet name="AN I En" sheetId="6" r:id="rId3"/>
    <sheet name="AN II" sheetId="27" r:id="rId4"/>
    <sheet name="AN II En" sheetId="28" r:id="rId5"/>
    <sheet name="AN III" sheetId="30" r:id="rId6"/>
    <sheet name="AN III En" sheetId="45" r:id="rId7"/>
    <sheet name="AN IV" sheetId="15" r:id="rId8"/>
    <sheet name="AN IV En" sheetId="46" r:id="rId9"/>
    <sheet name="MASTER AN I" sheetId="29" r:id="rId10"/>
    <sheet name="MASTER AN II" sheetId="31" r:id="rId11"/>
    <sheet name="Curs-Sem" sheetId="50" r:id="rId12"/>
    <sheet name="Sali laborator Automatica" sheetId="32" r:id="rId13"/>
    <sheet name="Master CAP 31112" sheetId="36" state="hidden" r:id="rId14"/>
    <sheet name="Sali Calculatoare" sheetId="49" r:id="rId15"/>
    <sheet name="sablon" sheetId="37" state="hidden" r:id="rId16"/>
    <sheet name="Sheet2" sheetId="38" state="hidden" r:id="rId17"/>
  </sheets>
  <externalReferences>
    <externalReference r:id="rId18"/>
  </externalReferences>
  <definedNames>
    <definedName name="Arhitectura_Calculatoarelor_AC_2C_P03__Vălean">'AN I'!$C$5</definedName>
    <definedName name="_xlnm.Print_Area" localSheetId="3">'AN II'!$A$1:$AA$71</definedName>
    <definedName name="_xlnm.Print_Area" localSheetId="4">'AN II En'!$A$1:$L$69</definedName>
    <definedName name="_xlnm.Print_Area" localSheetId="0">ANUNT!$B$1:$W$60</definedName>
    <definedName name="_xlnm.Print_Area" localSheetId="12">'Sali laborator Automatica'!#REF!</definedName>
  </definedNames>
  <calcPr calcId="152511"/>
</workbook>
</file>

<file path=xl/calcChain.xml><?xml version="1.0" encoding="utf-8"?>
<calcChain xmlns="http://schemas.openxmlformats.org/spreadsheetml/2006/main">
  <c r="V4" i="50" l="1"/>
  <c r="V5" i="50"/>
  <c r="V6" i="50"/>
  <c r="V7" i="50"/>
  <c r="V8" i="50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29" i="50"/>
  <c r="V30" i="50"/>
  <c r="V31" i="50"/>
  <c r="V32" i="50"/>
  <c r="V33" i="50"/>
  <c r="V34" i="50"/>
  <c r="V35" i="50"/>
  <c r="V36" i="50"/>
  <c r="V37" i="50"/>
  <c r="V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O41" i="50"/>
  <c r="P41" i="50"/>
  <c r="Q41" i="50"/>
  <c r="R41" i="50"/>
  <c r="S41" i="50"/>
  <c r="T41" i="50"/>
  <c r="C38" i="49"/>
  <c r="D38" i="49"/>
  <c r="E38" i="49"/>
  <c r="F38" i="49"/>
  <c r="G38" i="49"/>
  <c r="H38" i="49"/>
  <c r="I38" i="49"/>
  <c r="J38" i="49"/>
  <c r="K38" i="49"/>
  <c r="L38" i="49"/>
  <c r="M38" i="49"/>
  <c r="N38" i="49"/>
  <c r="O38" i="49"/>
  <c r="P38" i="49"/>
  <c r="Q38" i="49"/>
  <c r="R38" i="49"/>
  <c r="R1" i="29" l="1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C38" i="32"/>
  <c r="U36" i="32"/>
  <c r="G1" i="46"/>
  <c r="G1" i="45"/>
  <c r="K2" i="6"/>
  <c r="S1" i="15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S1" i="30"/>
  <c r="J1" i="28"/>
  <c r="O1" i="27"/>
  <c r="S1" i="5"/>
</calcChain>
</file>

<file path=xl/comments1.xml><?xml version="1.0" encoding="utf-8"?>
<comments xmlns="http://schemas.openxmlformats.org/spreadsheetml/2006/main">
  <authors>
    <author>user</author>
  </authors>
  <commentList>
    <comment ref="Y12" authorId="0" shapeId="0">
      <text>
        <r>
          <rPr>
            <sz val="9"/>
            <color indexed="81"/>
            <rFont val="Tahoma"/>
            <family val="2"/>
          </rPr>
          <t xml:space="preserve">CEBDR* 4L sapt. 1, 5, 9, 13-2h  
CEBDR** 4L sapt. 3, 7, 11, 13-2h  </t>
        </r>
      </text>
    </comment>
  </commentList>
</comments>
</file>

<file path=xl/sharedStrings.xml><?xml version="1.0" encoding="utf-8"?>
<sst xmlns="http://schemas.openxmlformats.org/spreadsheetml/2006/main" count="3404" uniqueCount="873">
  <si>
    <t>Zi</t>
  </si>
  <si>
    <t>Ora</t>
  </si>
  <si>
    <t>F</t>
  </si>
  <si>
    <t>E15</t>
  </si>
  <si>
    <t>LUNI</t>
  </si>
  <si>
    <t>MARŢI</t>
  </si>
  <si>
    <t>MIERC.</t>
  </si>
  <si>
    <t>JOI</t>
  </si>
  <si>
    <t>VINERI</t>
  </si>
  <si>
    <t>8-10</t>
  </si>
  <si>
    <t>10-12</t>
  </si>
  <si>
    <t>12-14</t>
  </si>
  <si>
    <t>14-16</t>
  </si>
  <si>
    <t>16-18</t>
  </si>
  <si>
    <t>18-20</t>
  </si>
  <si>
    <t>ZI</t>
  </si>
  <si>
    <t>ORA</t>
  </si>
  <si>
    <t>E17</t>
  </si>
  <si>
    <t>MONDAY</t>
  </si>
  <si>
    <t>TUESDAY</t>
  </si>
  <si>
    <t>WEDNESDAY</t>
  </si>
  <si>
    <t>THURSDAY</t>
  </si>
  <si>
    <t>FRIDAY</t>
  </si>
  <si>
    <t>3142 (A1)</t>
  </si>
  <si>
    <t>20-22</t>
  </si>
  <si>
    <t>Sport</t>
  </si>
  <si>
    <t>30141 (A)</t>
  </si>
  <si>
    <t>Aut</t>
  </si>
  <si>
    <t>30311 (ISA)</t>
  </si>
  <si>
    <t>30312 (ISA)</t>
  </si>
  <si>
    <t xml:space="preserve"> </t>
  </si>
  <si>
    <t xml:space="preserve">Va rugam, verificati permanent si orarul afisat pe site: www.aut.utcluj.ro. </t>
  </si>
  <si>
    <t>Varianta online prevaleaza!</t>
  </si>
  <si>
    <t>MASTER An I</t>
  </si>
  <si>
    <t>Contolul Avansat al Proceselor</t>
  </si>
  <si>
    <t>Ing. Cond. Avansate a Fabricaţiei</t>
  </si>
  <si>
    <t>Inf. Apl. în Ing. Sist. Complexe</t>
  </si>
  <si>
    <t>8-12</t>
  </si>
  <si>
    <t>MASTER An II</t>
  </si>
  <si>
    <t>Informatica Aplicata</t>
  </si>
  <si>
    <t>P03</t>
  </si>
  <si>
    <t>D21</t>
  </si>
  <si>
    <t>D11</t>
  </si>
  <si>
    <t>D12</t>
  </si>
  <si>
    <t>I204</t>
  </si>
  <si>
    <t>I205</t>
  </si>
  <si>
    <t>I109</t>
  </si>
  <si>
    <t>I110</t>
  </si>
  <si>
    <t>cladirea AC Observator etaj 2</t>
  </si>
  <si>
    <t>2 Observatorului Street 2nd floor</t>
  </si>
  <si>
    <t>cladirea AC Observator parter</t>
  </si>
  <si>
    <t xml:space="preserve">2 Observatorului Street P </t>
  </si>
  <si>
    <t>cladirea AC Observator etaj 3</t>
  </si>
  <si>
    <t>2 Observatorului Street 3rd floor</t>
  </si>
  <si>
    <t>cladirea AC Observator etaj 5</t>
  </si>
  <si>
    <t>2 Observatorului Street 5th floor</t>
  </si>
  <si>
    <t>26-28 Gh. Baritiu Street</t>
  </si>
  <si>
    <t>26-28 Gh. Baritiu Street, the building inside the backyard</t>
  </si>
  <si>
    <t>15 Daicoviciu Street, tower building</t>
  </si>
  <si>
    <t>128-130, 21 decembrie 1989 Street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</si>
  <si>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</si>
  <si>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</si>
  <si>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</si>
  <si>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</si>
  <si>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</si>
  <si>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</si>
  <si>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</si>
  <si>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bazin Olimpic</t>
  </si>
  <si>
    <t>305 B</t>
  </si>
  <si>
    <t>G2</t>
  </si>
  <si>
    <t>G6</t>
  </si>
  <si>
    <t>C12</t>
  </si>
  <si>
    <t>VA</t>
  </si>
  <si>
    <t>L505</t>
  </si>
  <si>
    <t>4C F</t>
  </si>
  <si>
    <t xml:space="preserve"> 4C F</t>
  </si>
  <si>
    <t>VA***</t>
  </si>
  <si>
    <t>MCP</t>
  </si>
  <si>
    <t>MIERCURI</t>
  </si>
  <si>
    <t>SR</t>
  </si>
  <si>
    <t>LEGENDA (NOTATII)</t>
  </si>
  <si>
    <t>SE</t>
  </si>
  <si>
    <t>SH</t>
  </si>
  <si>
    <t>CI</t>
  </si>
  <si>
    <t>Sisteme inglobate(FOLEA)</t>
  </si>
  <si>
    <t>Viziune artificiala(MOGA)</t>
  </si>
  <si>
    <t>Sisteme reconfigurabile(FOLEA)</t>
  </si>
  <si>
    <t>Sisteme evolutive(LETIA)</t>
  </si>
  <si>
    <t>S.In.</t>
  </si>
  <si>
    <t xml:space="preserve">MD </t>
  </si>
  <si>
    <t>Interval</t>
  </si>
  <si>
    <t>Managementul si controlul proceselor(DULF)</t>
  </si>
  <si>
    <t>4C D11</t>
  </si>
  <si>
    <t>4C E15</t>
  </si>
  <si>
    <t>B-dul 21 Decembrie 1989 nr.128-130</t>
  </si>
  <si>
    <t>Testarea aplicatiilor software(MICLEA)</t>
  </si>
  <si>
    <t xml:space="preserve">Afisat azi,  </t>
  </si>
  <si>
    <t>cladirea AC str. Baritiu 26-28</t>
  </si>
  <si>
    <t>1r</t>
  </si>
  <si>
    <t>http://maps.google.com/maps/ms?ie=UTF&amp;msa=0&amp;msid=
108437463130149962130.000490d9c7f3605ac5e63</t>
  </si>
  <si>
    <t>www.ratuc.ro</t>
  </si>
  <si>
    <t>www.utcluj.ro</t>
  </si>
  <si>
    <t>http://www.utcluj.ro/telefoane/</t>
  </si>
  <si>
    <t>http://www.utcluj.ro/biblioteca/</t>
  </si>
  <si>
    <t>http://www.utcluj.ro/studenti/piscina.php http://www.utcluj.ro/servicii/piscina.php</t>
  </si>
  <si>
    <t>UNIVERSITATEA TEHNICA din CLUJ-NAPOCA</t>
  </si>
  <si>
    <t>Facultatea Automatica si Calculatoare</t>
  </si>
  <si>
    <t>Domeniul: Inginerie Sistemelor Automate  Grupa 31112</t>
  </si>
  <si>
    <t>O R A R    Master CAP (semestrul I 2010-2011)</t>
  </si>
  <si>
    <t>MARTI</t>
  </si>
  <si>
    <t>SAMBATA</t>
  </si>
  <si>
    <t>Saptamana 1:  27.09.10 - 3.10.10</t>
  </si>
  <si>
    <t>9-11</t>
  </si>
  <si>
    <t>11-13</t>
  </si>
  <si>
    <t>13-15</t>
  </si>
  <si>
    <t>15-17</t>
  </si>
  <si>
    <t>CI (L)</t>
  </si>
  <si>
    <t>17-19</t>
  </si>
  <si>
    <t>19-21</t>
  </si>
  <si>
    <t>Saptamana 2: 4.10.10 - 10.10.10</t>
  </si>
  <si>
    <t>VA (L)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</si>
  <si>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</si>
  <si>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</si>
  <si>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</si>
  <si>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</si>
  <si>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</si>
  <si>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</si>
  <si>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</si>
  <si>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</si>
  <si>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</si>
  <si>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</si>
  <si>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</si>
  <si>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</si>
  <si>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</si>
  <si>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</si>
  <si>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</si>
  <si>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</si>
  <si>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Grupa 31112</t>
  </si>
  <si>
    <t>Luni</t>
  </si>
  <si>
    <t>08-10</t>
  </si>
  <si>
    <t>Marti</t>
  </si>
  <si>
    <t>Miercuri</t>
  </si>
  <si>
    <t>Joi</t>
  </si>
  <si>
    <t>Vineri</t>
  </si>
  <si>
    <t>Calc</t>
  </si>
  <si>
    <t>2,5, 9,14</t>
  </si>
  <si>
    <t>VA L</t>
  </si>
  <si>
    <t>SH L</t>
  </si>
  <si>
    <t>3,7,12,14</t>
  </si>
  <si>
    <t>CI L</t>
  </si>
  <si>
    <t>MCP L</t>
  </si>
  <si>
    <t>4,8,10,13</t>
  </si>
  <si>
    <t>in sapt 14 semigrupa 1 intre 9-11</t>
  </si>
  <si>
    <t>in sapt 14 semigrupa 1 intre 11-13</t>
  </si>
  <si>
    <t>Saptamana</t>
  </si>
  <si>
    <t>1,6,11 joi semigr. 1 si sambata semigr. 2 intre 15 -19</t>
  </si>
  <si>
    <t>luni semigr. 1 si marti semigr. 2 doar in sapt 14 intre 19-21</t>
  </si>
  <si>
    <t>3,7,12,14* sambata, semigr. 1 intre 9-13 si semigr.2 13-17</t>
  </si>
  <si>
    <t>*in sapt.14, semigrupa 1, intre 11-13</t>
  </si>
  <si>
    <t>4,8,10,13*; in saptamanile 4,8,10  sambata, semigr. 1 intre 9-13 si semigr.2 13-17</t>
  </si>
  <si>
    <t>*in  sapt. 13, semigrupa 1: 9-11, semigrupa 2: 11-13</t>
  </si>
  <si>
    <t>2,5, 9,14*; sambata, semigr. 1 intre 9-13 si semigr.2 13-17</t>
  </si>
  <si>
    <t>*in sapt.14, semigrupa 1, intre 9-11</t>
  </si>
  <si>
    <t>pt 31162</t>
  </si>
  <si>
    <t>SIn 4C 304</t>
  </si>
  <si>
    <t>1e</t>
  </si>
  <si>
    <t>MP</t>
  </si>
  <si>
    <t>PA</t>
  </si>
  <si>
    <t>CEBDR</t>
  </si>
  <si>
    <t>26 B</t>
  </si>
  <si>
    <t>Acronim</t>
  </si>
  <si>
    <t>cladirea AC noua (Sport) str. Baritiu 26 cu proiector</t>
  </si>
  <si>
    <t>cladirea AC str. Baritiu 26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</si>
  <si>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</si>
  <si>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</si>
  <si>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Legenda Sali/Rooms</t>
  </si>
  <si>
    <t>Link-uri utile/Useful links</t>
  </si>
  <si>
    <t>CAD</t>
  </si>
  <si>
    <t>MCP  4C 305</t>
  </si>
  <si>
    <t xml:space="preserve">Saptamani didactice </t>
  </si>
  <si>
    <t xml:space="preserve">Link harta   →  </t>
  </si>
  <si>
    <t xml:space="preserve">Site-ul UTCN   →  </t>
  </si>
  <si>
    <t xml:space="preserve">Bilbioteca online   →  </t>
  </si>
  <si>
    <t xml:space="preserve">Transport public   →  </t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</si>
  <si>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 </t>
    </r>
    <r>
      <rPr>
        <i/>
        <sz val="10"/>
        <color indexed="62"/>
        <rFont val="Arial"/>
        <family val="2"/>
        <charset val="238"/>
      </rPr>
      <t>Public Transport Facilities</t>
    </r>
  </si>
  <si>
    <r>
      <rPr>
        <i/>
        <sz val="10"/>
        <color indexed="62"/>
        <rFont val="Symbol"/>
        <family val="1"/>
        <charset val="2"/>
      </rPr>
      <t xml:space="preserve">  ¬  </t>
    </r>
    <r>
      <rPr>
        <i/>
        <sz val="10"/>
        <color indexed="62"/>
        <rFont val="Arial"/>
        <family val="2"/>
        <charset val="238"/>
      </rPr>
      <t>UTCN Web Page</t>
    </r>
  </si>
  <si>
    <r>
      <t xml:space="preserve"> </t>
    </r>
    <r>
      <rPr>
        <i/>
        <sz val="10"/>
        <color indexed="62"/>
        <rFont val="Symbol"/>
        <family val="1"/>
        <charset val="2"/>
      </rPr>
      <t>¬</t>
    </r>
    <r>
      <rPr>
        <i/>
        <sz val="10"/>
        <color indexed="62"/>
        <rFont val="Arial"/>
        <family val="2"/>
        <charset val="238"/>
      </rPr>
      <t xml:space="preserve">  Online Library</t>
    </r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</si>
  <si>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</t>
    </r>
    <r>
      <rPr>
        <i/>
        <sz val="10"/>
        <color indexed="62"/>
        <rFont val="Arial"/>
        <family val="2"/>
        <charset val="238"/>
      </rPr>
      <t xml:space="preserve"> List of phone numbers inside TUCN</t>
    </r>
  </si>
  <si>
    <r>
      <rPr>
        <i/>
        <sz val="10"/>
        <color indexed="62"/>
        <rFont val="Symbol"/>
        <family val="1"/>
        <charset val="2"/>
      </rPr>
      <t xml:space="preserve">  ¬</t>
    </r>
    <r>
      <rPr>
        <i/>
        <sz val="10"/>
        <color indexed="62"/>
        <rFont val="Arial"/>
        <family val="2"/>
        <charset val="238"/>
      </rPr>
      <t xml:space="preserve">  Map</t>
    </r>
  </si>
  <si>
    <t xml:space="preserve">Lista de telefoane in interiorul UTCN   → </t>
  </si>
  <si>
    <t xml:space="preserve">200 - 214 </t>
  </si>
  <si>
    <t xml:space="preserve">301 - 310 </t>
  </si>
  <si>
    <t>cladirea turn str.  Daicoviciu 15</t>
  </si>
  <si>
    <t>Str. Dorobantilor 71-73</t>
  </si>
  <si>
    <t>Control inteligent(MURESAN)</t>
  </si>
  <si>
    <t>CI 4C F</t>
  </si>
  <si>
    <t>B-dul Muncii 103-105 (fac. Constructii de Masini)</t>
  </si>
  <si>
    <t>AB 4C  C01</t>
  </si>
  <si>
    <t>6, 7</t>
  </si>
  <si>
    <t>ORa</t>
  </si>
  <si>
    <t>(DEMIAN)</t>
  </si>
  <si>
    <t>Programare avansată(VALEAN)</t>
  </si>
  <si>
    <t>CEBDR 4C 308</t>
  </si>
  <si>
    <t>Managementul proiectelor</t>
  </si>
  <si>
    <t>APD 4C 305</t>
  </si>
  <si>
    <t>12-16</t>
  </si>
  <si>
    <t xml:space="preserve">Sisteme hibride(MOGA) </t>
  </si>
  <si>
    <t>PA  4C 310</t>
  </si>
  <si>
    <t>4C 356</t>
  </si>
  <si>
    <t>16b, 26b, 36</t>
  </si>
  <si>
    <t>cladirea Constructii str. Baritiu 25</t>
  </si>
  <si>
    <t>25 Gh. Baritiu Street</t>
  </si>
  <si>
    <t>SA 4C 303</t>
  </si>
  <si>
    <t>cladirea Somes Stanga, etaj 3, str. Baritiu 26</t>
  </si>
  <si>
    <t>cladirea Somes Dreapta, etaj 1, str. Baritiu 26</t>
  </si>
  <si>
    <t>C01</t>
  </si>
  <si>
    <t>305B</t>
  </si>
  <si>
    <t>IAC  4C M201</t>
  </si>
  <si>
    <t>8-14</t>
  </si>
  <si>
    <t>MP  4C S11</t>
  </si>
  <si>
    <t>Vezi fila Plus 2 pt Aplicatii</t>
  </si>
  <si>
    <t>H11</t>
  </si>
  <si>
    <t>SSATR 4C 40</t>
  </si>
  <si>
    <t>SR 4C 304</t>
  </si>
  <si>
    <t>Monitorizare şi diagnoză(CRISAN)</t>
  </si>
  <si>
    <t>S4.2</t>
  </si>
  <si>
    <t>CEBDR 4C 309</t>
  </si>
  <si>
    <t>467, 479</t>
  </si>
  <si>
    <t xml:space="preserve"> Daicoviciu 15, etaj 1</t>
  </si>
  <si>
    <t>ACRONIME</t>
  </si>
  <si>
    <t xml:space="preserve">TIA - Tehnologii internet avansate(ENYEDI) </t>
  </si>
  <si>
    <t xml:space="preserve">SSTR- Structuri software pentru aplicaţii de timp real(LETIA) </t>
  </si>
  <si>
    <t>MA - Matematici avansate(MITREA)</t>
  </si>
  <si>
    <t xml:space="preserve">EFAC - Echipamente pentru fabricatia asistata de calculator(TAMAS) </t>
  </si>
  <si>
    <t>AB - Aplicatii de birotica(RAICA)</t>
  </si>
  <si>
    <t>SA - Sisteme adaptive (NASCU)</t>
  </si>
  <si>
    <t>CP - Complemente de programare</t>
  </si>
  <si>
    <t xml:space="preserve">APD - Automatizarea proceselor dinamice(FESTILA) </t>
  </si>
  <si>
    <t>TAS 4C 356</t>
  </si>
  <si>
    <t>CP 4C  356</t>
  </si>
  <si>
    <t>S35</t>
  </si>
  <si>
    <t xml:space="preserve">MA 4C H11 </t>
  </si>
  <si>
    <t>SSTR 4C H11</t>
  </si>
  <si>
    <t>C13</t>
  </si>
  <si>
    <t>SERIA I</t>
  </si>
  <si>
    <t>SERIA II</t>
  </si>
  <si>
    <t>30142 (A)</t>
  </si>
  <si>
    <t>30144 (I)</t>
  </si>
  <si>
    <t>IAISC</t>
  </si>
  <si>
    <t>IA 4C 310</t>
  </si>
  <si>
    <t xml:space="preserve">IA </t>
  </si>
  <si>
    <t>Inteligenta artificiala (VALEAN)</t>
  </si>
  <si>
    <t>C11, C12, C13,  C03, C02, C01, A12</t>
  </si>
  <si>
    <t>SIn - Sisteme inglobate(FOLEA)</t>
  </si>
  <si>
    <t xml:space="preserve">  </t>
  </si>
  <si>
    <t xml:space="preserve"> Aula inst., I204, I205 - curs; I109, I110 - sem</t>
  </si>
  <si>
    <t>G114, G112, M201,  E112, C408</t>
  </si>
  <si>
    <t>Crearea şi exploatarea bazelor de date relaţionale(SANISLAV)</t>
  </si>
  <si>
    <t>30342 (I)</t>
  </si>
  <si>
    <t>VA 4C D21</t>
  </si>
  <si>
    <t>CI 4C D21</t>
  </si>
  <si>
    <t>SH 4C H11</t>
  </si>
  <si>
    <t>TIA 4C H11</t>
  </si>
  <si>
    <t xml:space="preserve">EFAC 4C C13
</t>
  </si>
  <si>
    <t>SE 4C H11</t>
  </si>
  <si>
    <t>SSATR 4C H11</t>
  </si>
  <si>
    <t>4r aut</t>
  </si>
  <si>
    <t>3r aut</t>
  </si>
  <si>
    <t>2r aut</t>
  </si>
  <si>
    <t>2e aut</t>
  </si>
  <si>
    <t>1e aut</t>
  </si>
  <si>
    <t>3e aut</t>
  </si>
  <si>
    <t>4e aut</t>
  </si>
  <si>
    <t>1r aut</t>
  </si>
  <si>
    <t>SSATR</t>
  </si>
  <si>
    <t>Structuri software pentru aplicaţii de timp real ()</t>
  </si>
  <si>
    <t xml:space="preserve">EP - Echipamente programabile (MOIS) </t>
  </si>
  <si>
    <t xml:space="preserve">MA 2S I109 (2h) </t>
  </si>
  <si>
    <t>MA 2S I109 (2h)</t>
  </si>
  <si>
    <t>SA 4L 303 sapt. 1,5,9,13(2h)</t>
  </si>
  <si>
    <t>SA 4L 303 sapt. 3,7,11,13 (2h)</t>
  </si>
  <si>
    <t xml:space="preserve">SSTR 2L 310 </t>
  </si>
  <si>
    <t>SSTR 2L 310</t>
  </si>
  <si>
    <t>MA 2S 467</t>
  </si>
  <si>
    <t>*CP 4L 308</t>
  </si>
  <si>
    <t xml:space="preserve"> **CP 4L 308</t>
  </si>
  <si>
    <t>Laborator **CP saptamanile 3(4h,18-22), 7(4h,18-22), 11(4h,18-22),13(2h, 20-22)</t>
  </si>
  <si>
    <t xml:space="preserve">Laborator *CP saptamanile  1(4h,18-22),5(4h,18-22), 9(4h,18-22),13(2h,18-20) </t>
  </si>
  <si>
    <t>**TAS 4L 308</t>
  </si>
  <si>
    <t>EP 4C  303</t>
  </si>
  <si>
    <t>EP 4C 303</t>
  </si>
  <si>
    <t>EP 4L 303 sp. 1,5,9,13 (2h)</t>
  </si>
  <si>
    <t>EP 4L 303 sp.  3,7,11,13 (2h)</t>
  </si>
  <si>
    <t>APD 4L 305 sp. 3,7,11,13 (2h)</t>
  </si>
  <si>
    <t>APD 4L 305 sp.           1,5,9,13 (2h)</t>
  </si>
  <si>
    <t xml:space="preserve">EFAC 4L C13 sapt. 1,5,9,13 (2h)        </t>
  </si>
  <si>
    <t xml:space="preserve">EFAC 4L C13  2,6,10,14(2h)  </t>
  </si>
  <si>
    <t>EFAC 4L C13 sapt. 4,8,12,14(2h)</t>
  </si>
  <si>
    <t xml:space="preserve">EFAC 4L C13 sapt. 3,7,11,13 (2h)       </t>
  </si>
  <si>
    <t>AB 2L C01</t>
  </si>
  <si>
    <t xml:space="preserve">TIA  4L S35  sapt. 1,5,9,13 </t>
  </si>
  <si>
    <t>(2h)</t>
  </si>
  <si>
    <t xml:space="preserve">TIA  4L S35 sapt. 3,7,11,13    </t>
  </si>
  <si>
    <t xml:space="preserve">(2h)  </t>
  </si>
  <si>
    <t>TIA  4L S35 spt.
4,8,12,14(2h)</t>
  </si>
  <si>
    <t xml:space="preserve">TIA  4L S35 </t>
  </si>
  <si>
    <t>spt.
2,6,10,14(2h)</t>
  </si>
  <si>
    <t xml:space="preserve">SR  4L 304 sapt.  4,8,12,14(2h) </t>
  </si>
  <si>
    <t xml:space="preserve"> IA 4L 309 </t>
  </si>
  <si>
    <t xml:space="preserve">IA 4L 309  </t>
  </si>
  <si>
    <t>3,7,11,13 (2h)</t>
  </si>
  <si>
    <t>spt. 1,5,9,13 (2h)</t>
  </si>
  <si>
    <t>1,5,9,13 (2h)</t>
  </si>
  <si>
    <t xml:space="preserve">SH 4L 505 spt.   </t>
  </si>
  <si>
    <t xml:space="preserve">S. In. 4L 304   sapt. </t>
  </si>
  <si>
    <t xml:space="preserve">MCP  4L C01 </t>
  </si>
  <si>
    <t xml:space="preserve"> 4, 8,12,14 (2h)</t>
  </si>
  <si>
    <t xml:space="preserve">MP  4L S35 1,5,9,13(2h)  </t>
  </si>
  <si>
    <t xml:space="preserve"> SE 2L 309</t>
  </si>
  <si>
    <t xml:space="preserve">MP 4L S35 2,6,10,14(2h)  </t>
  </si>
  <si>
    <t xml:space="preserve"> MP  4L S35 4,8,12,14(2h) </t>
  </si>
  <si>
    <t>MCP  4L C01 3,7,11, 13 (2h)</t>
  </si>
  <si>
    <t>CAD 4C G114</t>
  </si>
  <si>
    <t xml:space="preserve"> (2h)</t>
  </si>
  <si>
    <t xml:space="preserve"> 2,6,10,14 (2h)</t>
  </si>
  <si>
    <t>SR 4L 304 sapt. 2,6,10,14(2h)</t>
  </si>
  <si>
    <t>SH 4L 505     2,6,10,14 (2h)</t>
  </si>
  <si>
    <t>EP P 303</t>
  </si>
  <si>
    <t xml:space="preserve">TAS P 308 </t>
  </si>
  <si>
    <t xml:space="preserve">SSATR 4L 308 spt. </t>
  </si>
  <si>
    <t>1,5,9,13(2h)</t>
  </si>
  <si>
    <t xml:space="preserve">SSATR 4L 308 sapt. </t>
  </si>
  <si>
    <t>2,6,10,14(2h)</t>
  </si>
  <si>
    <t xml:space="preserve">CAD 4L M201    </t>
  </si>
  <si>
    <t xml:space="preserve">        </t>
  </si>
  <si>
    <t xml:space="preserve"> *TAS 4L 308</t>
  </si>
  <si>
    <t>Laborator *TAS saptamanile 2(4h,18-22), 6(4h,18-22), 10(4h,18-22),14(2h, 18-20)</t>
  </si>
  <si>
    <t>Laborator **TAS saptamanile 4(4h,18-22), 8(4h,18-22), 12(4h,18-22),14(2h, 20-22)</t>
  </si>
  <si>
    <t xml:space="preserve">MCP  4L C01 1,5,9,                                             </t>
  </si>
  <si>
    <t xml:space="preserve">13 -2h      </t>
  </si>
  <si>
    <t>CI 2L G6</t>
  </si>
  <si>
    <t>40, F, 356, E15, E17, D21, D22, D11, D12, G1, G2, G6</t>
  </si>
  <si>
    <t>EM2 (S 2)</t>
  </si>
  <si>
    <t>Orarul Sectiei de Automatica pentru semestrul I</t>
  </si>
  <si>
    <t xml:space="preserve">3 - 7 oct </t>
  </si>
  <si>
    <t>10 - 14 oct</t>
  </si>
  <si>
    <t>17 - 21 oct</t>
  </si>
  <si>
    <t>24 - 28 oct</t>
  </si>
  <si>
    <t>31 oct - 4 noi</t>
  </si>
  <si>
    <t>7 - 11 noi</t>
  </si>
  <si>
    <t>14 - 18 noi</t>
  </si>
  <si>
    <t>21 - 25 noi</t>
  </si>
  <si>
    <t>28 noi - 2 dec</t>
  </si>
  <si>
    <t>5 - 9 dec</t>
  </si>
  <si>
    <t>12 - 16 dec</t>
  </si>
  <si>
    <t>19 - 23 dec</t>
  </si>
  <si>
    <t xml:space="preserve">Vacanta 24 dec - 08 ian </t>
  </si>
  <si>
    <t>9 - 13 ian</t>
  </si>
  <si>
    <t>16 - 20 ian</t>
  </si>
  <si>
    <t>30143 (A)</t>
  </si>
  <si>
    <t>30145 (I)</t>
  </si>
  <si>
    <t>30146 (I)</t>
  </si>
  <si>
    <t>30341 (A)</t>
  </si>
  <si>
    <t xml:space="preserve">SR 4L 304 sapt. 2,6,10,14 (2h)  </t>
  </si>
  <si>
    <t>% incarcare</t>
  </si>
  <si>
    <t>1aut</t>
  </si>
  <si>
    <t>1e+aut</t>
  </si>
  <si>
    <t>2e</t>
  </si>
  <si>
    <t>2r</t>
  </si>
  <si>
    <t>2e+a</t>
  </si>
  <si>
    <t>2M</t>
  </si>
  <si>
    <t>4e</t>
  </si>
  <si>
    <t>4e+aut</t>
  </si>
  <si>
    <t>2re aut op</t>
  </si>
  <si>
    <t>2e+a Eng</t>
  </si>
  <si>
    <t>3e aut C</t>
  </si>
  <si>
    <t>4e aut C</t>
  </si>
  <si>
    <t>3r IS</t>
  </si>
  <si>
    <t>3r IIA</t>
  </si>
  <si>
    <t>3r PF</t>
  </si>
  <si>
    <t>3e IAI</t>
  </si>
  <si>
    <t>3e SE</t>
  </si>
  <si>
    <t>1MSec</t>
  </si>
  <si>
    <t>3e FP</t>
  </si>
  <si>
    <t>2r PLA</t>
  </si>
  <si>
    <t>1r ASDN</t>
  </si>
  <si>
    <t>1r PC</t>
  </si>
  <si>
    <t>2r CAN</t>
  </si>
  <si>
    <t>MC1 BD</t>
  </si>
  <si>
    <t>MC1 PC</t>
  </si>
  <si>
    <t>2r POO</t>
  </si>
  <si>
    <t>2M (s)</t>
  </si>
  <si>
    <t>2r BD</t>
  </si>
  <si>
    <t>2e OOP</t>
  </si>
  <si>
    <t>2e DB</t>
  </si>
  <si>
    <t>1e LD</t>
  </si>
  <si>
    <t>1e CP</t>
  </si>
  <si>
    <t>2e ALP</t>
  </si>
  <si>
    <t>2e ADC</t>
  </si>
  <si>
    <t>4r II</t>
  </si>
  <si>
    <t>1aut/1r</t>
  </si>
  <si>
    <t>1aut/1r,e</t>
  </si>
  <si>
    <t>sala 7 Obs</t>
  </si>
  <si>
    <t>Anul universitar 2016-2017</t>
  </si>
  <si>
    <t>LEGENDA (NOTATII) An universitar 2016-2017</t>
  </si>
  <si>
    <t>sp.2,6,9, 14 -2h</t>
  </si>
  <si>
    <t>Săli laborator semestrul I anul universitar 2016-2017</t>
  </si>
  <si>
    <t>2,6,10,14 (2h)</t>
  </si>
  <si>
    <t>4, 8,12,14 (2h)</t>
  </si>
  <si>
    <t xml:space="preserve">VA 4L 505 </t>
  </si>
  <si>
    <t>VA 4L 505</t>
  </si>
  <si>
    <t xml:space="preserve">VA 4L 505  </t>
  </si>
  <si>
    <t>MP  4C H11</t>
  </si>
  <si>
    <t>MD  4C 303</t>
  </si>
  <si>
    <t xml:space="preserve">Sin 4L 304 </t>
  </si>
  <si>
    <t xml:space="preserve">spt. 2,6,10,14 (2h) </t>
  </si>
  <si>
    <t xml:space="preserve">spt. 4,8,12,14 (2h) </t>
  </si>
  <si>
    <t xml:space="preserve"> S. In. 4C 304</t>
  </si>
  <si>
    <t xml:space="preserve"> SE 2L </t>
  </si>
  <si>
    <t xml:space="preserve">CEBDR* 4L / CEBDR** 4P 309 sp. </t>
  </si>
  <si>
    <t xml:space="preserve">CEBDR** 4P (18-22) sapt. 3,7,11, 13-2h  </t>
  </si>
  <si>
    <t xml:space="preserve">CEBDR* 4L (18-22) sapt. 1, 5, 9, 13-2h  </t>
  </si>
  <si>
    <t>3e+aut</t>
  </si>
  <si>
    <t>ORAR AN I ISA, SEMESTRUL I, AN UNIVERSITAR 2017-2018</t>
  </si>
  <si>
    <t>30313 (ISA)</t>
  </si>
  <si>
    <t>ORAR AN II ISA, SEMESTRUL I, AN UNIVERSITAR 2017-2018</t>
  </si>
  <si>
    <t>YEAR II, ISA English, Academic Year 2017-2018</t>
  </si>
  <si>
    <t>ORAR AN III AUTOMATICĂ, SEMESTRUl I, AN UNIVERSITAR 2017-2018</t>
  </si>
  <si>
    <t>ORAR AN IV AUTOMATICĂ, SEMESTRUL I, AN UNIVERSITAR 2017-2018</t>
  </si>
  <si>
    <t>ORAR MASTER AN I AUTOMATICĂ, SEMESTRUL I, AN UNIVERSITAR 2017-2018</t>
  </si>
  <si>
    <r>
      <t xml:space="preserve">Programarea Calculatoarelor </t>
    </r>
    <r>
      <rPr>
        <b/>
        <sz val="8"/>
        <rFont val="Arial"/>
        <family val="2"/>
      </rPr>
      <t>PC</t>
    </r>
    <r>
      <rPr>
        <sz val="8"/>
        <rFont val="Arial"/>
        <family val="2"/>
      </rPr>
      <t xml:space="preserve"> 2C Aula Inst. (I. Costin)</t>
    </r>
  </si>
  <si>
    <r>
      <t xml:space="preserve">Algebra Liniara şi Geometrie Analitică </t>
    </r>
    <r>
      <rPr>
        <b/>
        <sz val="8"/>
        <rFont val="Arial"/>
        <family val="2"/>
      </rPr>
      <t>ALGA</t>
    </r>
    <r>
      <rPr>
        <sz val="8"/>
        <rFont val="Arial"/>
        <family val="2"/>
      </rPr>
      <t xml:space="preserve"> 2C Aula Inst.  (V.Pop)</t>
    </r>
  </si>
  <si>
    <r>
      <t xml:space="preserve">Logic design </t>
    </r>
    <r>
      <rPr>
        <b/>
        <sz val="7"/>
        <rFont val="Arial"/>
        <family val="2"/>
      </rPr>
      <t>LD</t>
    </r>
    <r>
      <rPr>
        <sz val="7"/>
        <rFont val="Arial"/>
        <family val="2"/>
      </rPr>
      <t xml:space="preserve"> 2C P03 (O. Cret)</t>
    </r>
  </si>
  <si>
    <r>
      <t xml:space="preserve">Computer Progrmming </t>
    </r>
    <r>
      <rPr>
        <b/>
        <sz val="7"/>
        <rFont val="Arial"/>
        <family val="2"/>
      </rPr>
      <t>CP</t>
    </r>
    <r>
      <rPr>
        <sz val="7"/>
        <rFont val="Arial"/>
        <family val="2"/>
      </rPr>
      <t xml:space="preserve"> 2C D21 (T. Sanislav)</t>
    </r>
  </si>
  <si>
    <r>
      <t xml:space="preserve">Mathematical Analysis I (Differential Calculus) </t>
    </r>
    <r>
      <rPr>
        <b/>
        <sz val="7"/>
        <rFont val="Arial"/>
        <family val="2"/>
      </rPr>
      <t>MA</t>
    </r>
    <r>
      <rPr>
        <sz val="7"/>
        <rFont val="Arial"/>
        <family val="2"/>
      </rPr>
      <t xml:space="preserve"> 2C P03 (M. Ivan)</t>
    </r>
  </si>
  <si>
    <r>
      <t xml:space="preserve">Linear Algebra and Analytical Geometry </t>
    </r>
    <r>
      <rPr>
        <b/>
        <sz val="7"/>
        <rFont val="Arial"/>
        <family val="2"/>
      </rPr>
      <t>LA</t>
    </r>
    <r>
      <rPr>
        <sz val="7"/>
        <rFont val="Arial"/>
        <family val="2"/>
      </rPr>
      <t xml:space="preserve"> 2C P03 (I. Rasa)</t>
    </r>
  </si>
  <si>
    <r>
      <t xml:space="preserve">Psihologia educatiei </t>
    </r>
    <r>
      <rPr>
        <b/>
        <sz val="8"/>
        <rFont val="Arial"/>
        <family val="2"/>
      </rPr>
      <t>PE</t>
    </r>
    <r>
      <rPr>
        <sz val="8"/>
        <rFont val="Arial"/>
        <family val="2"/>
      </rPr>
      <t xml:space="preserve"> 2C Aula Inst. (D. Stanciu)</t>
    </r>
  </si>
  <si>
    <r>
      <t xml:space="preserve">Psihoogia educatie </t>
    </r>
    <r>
      <rPr>
        <b/>
        <sz val="7"/>
        <rFont val="Arial"/>
        <family val="2"/>
      </rPr>
      <t>PE</t>
    </r>
    <r>
      <rPr>
        <sz val="7"/>
        <rFont val="Arial"/>
        <family val="2"/>
      </rPr>
      <t xml:space="preserve"> 2C Aula Inst. (D. Stanciu)</t>
    </r>
  </si>
  <si>
    <r>
      <t xml:space="preserve">Circuite analogice şi numerice </t>
    </r>
    <r>
      <rPr>
        <b/>
        <sz val="8"/>
        <rFont val="Arial"/>
        <family val="2"/>
      </rPr>
      <t>CAN</t>
    </r>
    <r>
      <rPr>
        <sz val="8"/>
        <rFont val="Arial"/>
        <family val="2"/>
      </rPr>
      <t xml:space="preserve"> 2C F (I.Nascu)</t>
    </r>
  </si>
  <si>
    <r>
      <t xml:space="preserve">Calcul numeric </t>
    </r>
    <r>
      <rPr>
        <b/>
        <sz val="8"/>
        <rFont val="Arial"/>
        <family val="2"/>
      </rPr>
      <t>CN</t>
    </r>
    <r>
      <rPr>
        <sz val="8"/>
        <rFont val="Arial"/>
        <family val="2"/>
      </rPr>
      <t xml:space="preserve"> 2C F (Gavrea)</t>
    </r>
  </si>
  <si>
    <r>
      <t xml:space="preserve">Circuite analogice şi numerice </t>
    </r>
    <r>
      <rPr>
        <b/>
        <sz val="8"/>
        <rFont val="Arial"/>
        <family val="2"/>
      </rPr>
      <t>CAN</t>
    </r>
    <r>
      <rPr>
        <sz val="8"/>
        <rFont val="Arial"/>
        <family val="2"/>
      </rPr>
      <t xml:space="preserve"> 2C 356 (I.Nascu)</t>
    </r>
  </si>
  <si>
    <r>
      <t xml:space="preserve">Baze de date </t>
    </r>
    <r>
      <rPr>
        <b/>
        <sz val="8"/>
        <rFont val="Arial"/>
        <family val="2"/>
      </rPr>
      <t>BD</t>
    </r>
    <r>
      <rPr>
        <sz val="8"/>
        <rFont val="Arial"/>
        <family val="2"/>
      </rPr>
      <t xml:space="preserve"> 2C F  (Mitrea)</t>
    </r>
  </si>
  <si>
    <r>
      <t xml:space="preserve">Baze de date </t>
    </r>
    <r>
      <rPr>
        <b/>
        <sz val="8"/>
        <rFont val="Arial"/>
        <family val="2"/>
      </rPr>
      <t>BD</t>
    </r>
    <r>
      <rPr>
        <sz val="8"/>
        <rFont val="Arial"/>
        <family val="2"/>
      </rPr>
      <t xml:space="preserve"> 2C H11  (Mitrea)</t>
    </r>
  </si>
  <si>
    <t>Pedagogie II 2C F (Crisan)</t>
  </si>
  <si>
    <r>
      <t xml:space="preserve">Măsurări electronice şi senzori </t>
    </r>
    <r>
      <rPr>
        <b/>
        <sz val="8"/>
        <rFont val="Arial"/>
        <family val="2"/>
      </rPr>
      <t>MES</t>
    </r>
    <r>
      <rPr>
        <sz val="8"/>
        <rFont val="Arial"/>
        <family val="2"/>
      </rPr>
      <t xml:space="preserve"> 2C F (R. Munteanu)</t>
    </r>
  </si>
  <si>
    <t xml:space="preserve">Engleza 2C Aula Instalatii (M. Olt) </t>
  </si>
  <si>
    <r>
      <t>Măsurări electronice şi senzori</t>
    </r>
    <r>
      <rPr>
        <b/>
        <sz val="8"/>
        <rFont val="Arial"/>
        <family val="2"/>
      </rPr>
      <t xml:space="preserve"> MES</t>
    </r>
    <r>
      <rPr>
        <sz val="8"/>
        <rFont val="Arial"/>
        <family val="2"/>
      </rPr>
      <t xml:space="preserve"> 2C Aula Inst.(R. Munteanu)</t>
    </r>
  </si>
  <si>
    <r>
      <t xml:space="preserve">Pedagogie II </t>
    </r>
    <r>
      <rPr>
        <sz val="8"/>
        <rFont val="Arial"/>
        <family val="2"/>
      </rPr>
      <t>2C F (Crisan)</t>
    </r>
  </si>
  <si>
    <r>
      <t xml:space="preserve">English 2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 D21  (Paduretu) </t>
    </r>
  </si>
  <si>
    <t>IAC 1C / 1S H11 (Bal)  sapt. Para</t>
  </si>
  <si>
    <r>
      <t xml:space="preserve">Teoria Sistemelor II </t>
    </r>
    <r>
      <rPr>
        <b/>
        <sz val="8"/>
        <rFont val="Arial"/>
        <family val="2"/>
      </rPr>
      <t>TS</t>
    </r>
    <r>
      <rPr>
        <sz val="8"/>
        <rFont val="Arial"/>
        <family val="2"/>
      </rPr>
      <t xml:space="preserve"> 2C F (P.Dobra)</t>
    </r>
  </si>
  <si>
    <t xml:space="preserve"> 3e aut C</t>
  </si>
  <si>
    <r>
      <t xml:space="preserve">Maşini Electrice şi Acţionări </t>
    </r>
    <r>
      <rPr>
        <b/>
        <sz val="8"/>
        <rFont val="Arial"/>
        <family val="2"/>
      </rPr>
      <t>MEA</t>
    </r>
    <r>
      <rPr>
        <sz val="8"/>
        <rFont val="Arial"/>
        <family val="2"/>
      </rPr>
      <t xml:space="preserve"> 2C sala 5 Obs. (Szabo) </t>
    </r>
  </si>
  <si>
    <t xml:space="preserve"> Marketing  H11  ( V. Maier)/  Dezvoltare pers. si profesionala 2C 356</t>
  </si>
  <si>
    <r>
      <t xml:space="preserve">Distributed control systems </t>
    </r>
    <r>
      <rPr>
        <b/>
        <sz val="8"/>
        <rFont val="Arial"/>
        <family val="2"/>
      </rPr>
      <t>DCS</t>
    </r>
    <r>
      <rPr>
        <sz val="8"/>
        <rFont val="Arial"/>
        <family val="2"/>
      </rPr>
      <t xml:space="preserve"> 2C  H11 (T.Leţia)</t>
    </r>
  </si>
  <si>
    <r>
      <t xml:space="preserve"> Microsystems and data aquisition </t>
    </r>
    <r>
      <rPr>
        <b/>
        <sz val="8"/>
        <rFont val="Arial"/>
        <family val="2"/>
      </rPr>
      <t>MDA</t>
    </r>
    <r>
      <rPr>
        <sz val="8"/>
        <rFont val="Arial"/>
        <family val="2"/>
      </rPr>
      <t xml:space="preserve"> 2C H11 (R. Both)</t>
    </r>
  </si>
  <si>
    <r>
      <t xml:space="preserve">Electrical machines  and drives </t>
    </r>
    <r>
      <rPr>
        <b/>
        <sz val="8"/>
        <rFont val="Arial"/>
        <family val="2"/>
      </rPr>
      <t>EMD</t>
    </r>
    <r>
      <rPr>
        <sz val="8"/>
        <rFont val="Arial"/>
        <family val="2"/>
      </rPr>
      <t xml:space="preserve"> 2C sala 7 Obs (Szabo)</t>
    </r>
  </si>
  <si>
    <t>aut 4e C</t>
  </si>
  <si>
    <r>
      <t xml:space="preserve">Analog Digital Circuits </t>
    </r>
    <r>
      <rPr>
        <b/>
        <sz val="8"/>
        <rFont val="Arial"/>
        <family val="2"/>
      </rPr>
      <t>ADC</t>
    </r>
    <r>
      <rPr>
        <sz val="8"/>
        <rFont val="Arial"/>
        <family val="2"/>
      </rPr>
      <t xml:space="preserve"> 2C - H11 (I. Nascu)</t>
    </r>
  </si>
  <si>
    <t>2e+aut Ger</t>
  </si>
  <si>
    <t>4r+e aut</t>
  </si>
  <si>
    <t>H01</t>
  </si>
  <si>
    <t>BD L 213</t>
  </si>
  <si>
    <t xml:space="preserve">MES L </t>
  </si>
  <si>
    <t>BD L 210</t>
  </si>
  <si>
    <t>SDA L 203</t>
  </si>
  <si>
    <t xml:space="preserve">CN L </t>
  </si>
  <si>
    <t>CAN L 303</t>
  </si>
  <si>
    <t>SDA L 211</t>
  </si>
  <si>
    <t xml:space="preserve">CN  L </t>
  </si>
  <si>
    <t>SDA L  211</t>
  </si>
  <si>
    <t>MP L G6 M.C.</t>
  </si>
  <si>
    <t xml:space="preserve"> MP L G6 M.C. </t>
  </si>
  <si>
    <t>SDA L  203</t>
  </si>
  <si>
    <t xml:space="preserve"> CAN L 303</t>
  </si>
  <si>
    <t>BD L 211</t>
  </si>
  <si>
    <t xml:space="preserve"> 2r aut</t>
  </si>
  <si>
    <t>2r aut CN</t>
  </si>
  <si>
    <t xml:space="preserve">2r aut </t>
  </si>
  <si>
    <t>MC2(ABD)</t>
  </si>
  <si>
    <t>2 MSec</t>
  </si>
  <si>
    <t>2r/2raut</t>
  </si>
  <si>
    <t>2r/</t>
  </si>
  <si>
    <t>2raut</t>
  </si>
  <si>
    <t>DSA L 203</t>
  </si>
  <si>
    <t>DSA L  203</t>
  </si>
  <si>
    <t>CN L 197</t>
  </si>
  <si>
    <t>H.41</t>
  </si>
  <si>
    <t xml:space="preserve">EMS L </t>
  </si>
  <si>
    <t>ADC L 303</t>
  </si>
  <si>
    <t>DB L 214</t>
  </si>
  <si>
    <t>DB L 213</t>
  </si>
  <si>
    <t>x</t>
  </si>
  <si>
    <t xml:space="preserve"> 2e aut</t>
  </si>
  <si>
    <t>L 192</t>
  </si>
  <si>
    <t>FIZICA</t>
  </si>
  <si>
    <t xml:space="preserve">L </t>
  </si>
  <si>
    <t>AM S E15</t>
  </si>
  <si>
    <t>PC L 203</t>
  </si>
  <si>
    <t>AM S 467</t>
  </si>
  <si>
    <t>AM S I109</t>
  </si>
  <si>
    <t>ASDN L 211</t>
  </si>
  <si>
    <t>ALGA S I110</t>
  </si>
  <si>
    <t>ALGA S I 110</t>
  </si>
  <si>
    <t>PC L 206</t>
  </si>
  <si>
    <t>PC L 205</t>
  </si>
  <si>
    <t>AM S E17</t>
  </si>
  <si>
    <t xml:space="preserve">LS S  D11 </t>
  </si>
  <si>
    <t>LS S 216</t>
  </si>
  <si>
    <t>LS S E15</t>
  </si>
  <si>
    <t>Phys.</t>
  </si>
  <si>
    <t>LA S E15</t>
  </si>
  <si>
    <t xml:space="preserve"> LA S E15</t>
  </si>
  <si>
    <t>AM S  E17</t>
  </si>
  <si>
    <t>LD L 211</t>
  </si>
  <si>
    <t>CA L 309</t>
  </si>
  <si>
    <t>RCS L C12</t>
  </si>
  <si>
    <t>MMI L</t>
  </si>
  <si>
    <t xml:space="preserve"> MMI L </t>
  </si>
  <si>
    <t>RCS  L C12</t>
  </si>
  <si>
    <t>DCS P</t>
  </si>
  <si>
    <t xml:space="preserve">CPC L </t>
  </si>
  <si>
    <t>DCS L</t>
  </si>
  <si>
    <t xml:space="preserve">EMD  L  </t>
  </si>
  <si>
    <t xml:space="preserve">RD </t>
  </si>
  <si>
    <t xml:space="preserve"> CPC L</t>
  </si>
  <si>
    <t xml:space="preserve">EMD L </t>
  </si>
  <si>
    <t>L S35</t>
  </si>
  <si>
    <t xml:space="preserve">L S35 </t>
  </si>
  <si>
    <t xml:space="preserve">G6 </t>
  </si>
  <si>
    <t xml:space="preserve">DCS L </t>
  </si>
  <si>
    <t xml:space="preserve">  CPC P</t>
  </si>
  <si>
    <t xml:space="preserve">  CPC P </t>
  </si>
  <si>
    <t xml:space="preserve">MDA L </t>
  </si>
  <si>
    <t>505B</t>
  </si>
  <si>
    <t>/4e aut</t>
  </si>
  <si>
    <t>MAD L</t>
  </si>
  <si>
    <t xml:space="preserve">SCD L </t>
  </si>
  <si>
    <t>MEA L 7</t>
  </si>
  <si>
    <t>FD L</t>
  </si>
  <si>
    <t xml:space="preserve"> SCPC L  </t>
  </si>
  <si>
    <t xml:space="preserve"> SCPC P</t>
  </si>
  <si>
    <t>FD L S35</t>
  </si>
  <si>
    <t xml:space="preserve"> SCPC L </t>
  </si>
  <si>
    <t xml:space="preserve"> SCPC P </t>
  </si>
  <si>
    <t>IOM L</t>
  </si>
  <si>
    <t>SCPC L</t>
  </si>
  <si>
    <t xml:space="preserve">MP L </t>
  </si>
  <si>
    <t xml:space="preserve"> SCPC L</t>
  </si>
  <si>
    <t xml:space="preserve">SCD P </t>
  </si>
  <si>
    <t xml:space="preserve"> SCD P</t>
  </si>
  <si>
    <t xml:space="preserve"> SCD L </t>
  </si>
  <si>
    <t xml:space="preserve">   </t>
  </si>
  <si>
    <t>SCD P</t>
  </si>
  <si>
    <t xml:space="preserve">FD L </t>
  </si>
  <si>
    <t xml:space="preserve"> G6</t>
  </si>
  <si>
    <t>SCR L C12</t>
  </si>
  <si>
    <t xml:space="preserve">SCPC L </t>
  </si>
  <si>
    <t xml:space="preserve">G6  </t>
  </si>
  <si>
    <t xml:space="preserve">SCD P  </t>
  </si>
  <si>
    <t xml:space="preserve"> SCD L</t>
  </si>
  <si>
    <t xml:space="preserve">MEA L 7 </t>
  </si>
  <si>
    <t xml:space="preserve">MEA L 7  </t>
  </si>
  <si>
    <t xml:space="preserve"> SCR L C12</t>
  </si>
  <si>
    <t xml:space="preserve"> SCR L C12 </t>
  </si>
  <si>
    <t>SCD P 310</t>
  </si>
  <si>
    <t>SCPC P 303</t>
  </si>
  <si>
    <t xml:space="preserve"> SCPC P  303</t>
  </si>
  <si>
    <t>SCPC P  303</t>
  </si>
  <si>
    <t>SCPC P</t>
  </si>
  <si>
    <t xml:space="preserve">CPC P 303  </t>
  </si>
  <si>
    <t>CPC P 303</t>
  </si>
  <si>
    <t xml:space="preserve">4e aut </t>
  </si>
  <si>
    <t>4r aut/</t>
  </si>
  <si>
    <t xml:space="preserve">4r aut </t>
  </si>
  <si>
    <t>/4r aut</t>
  </si>
  <si>
    <t xml:space="preserve">MAD L </t>
  </si>
  <si>
    <t xml:space="preserve">MAD L 303 </t>
  </si>
  <si>
    <t xml:space="preserve">MAD  L 303 </t>
  </si>
  <si>
    <t xml:space="preserve"> MP L 308</t>
  </si>
  <si>
    <t>ST 2L 505</t>
  </si>
  <si>
    <t>SI 2P</t>
  </si>
  <si>
    <t>SI 2L C01 Dor.</t>
  </si>
  <si>
    <t>DES 2L 302</t>
  </si>
  <si>
    <t>`</t>
  </si>
  <si>
    <t xml:space="preserve">ST 2L 505 </t>
  </si>
  <si>
    <t>PEAC L/P 305B</t>
  </si>
  <si>
    <t>CE L 305</t>
  </si>
  <si>
    <t>ST 505 (L)</t>
  </si>
  <si>
    <r>
      <t xml:space="preserve">Discrete-event systems </t>
    </r>
    <r>
      <rPr>
        <b/>
        <sz val="7"/>
        <rFont val="Arial"/>
        <family val="2"/>
      </rPr>
      <t>DES</t>
    </r>
    <r>
      <rPr>
        <sz val="7"/>
        <rFont val="Arial"/>
        <family val="2"/>
      </rPr>
      <t xml:space="preserve"> 2C 356 (A. Astilean)</t>
    </r>
  </si>
  <si>
    <r>
      <t xml:space="preserve"> Power Electronics in Automatic Control </t>
    </r>
    <r>
      <rPr>
        <b/>
        <sz val="7"/>
        <rFont val="Arial"/>
        <family val="2"/>
      </rPr>
      <t xml:space="preserve"> PEAC</t>
    </r>
    <r>
      <rPr>
        <sz val="7"/>
        <rFont val="Arial"/>
        <family val="2"/>
      </rPr>
      <t xml:space="preserve">  2C 467 (C. Festila)</t>
    </r>
  </si>
  <si>
    <t>3e aut/</t>
  </si>
  <si>
    <t>/3e aut</t>
  </si>
  <si>
    <t>TS 505 (L)</t>
  </si>
  <si>
    <t xml:space="preserve">EPA L </t>
  </si>
  <si>
    <t>S</t>
  </si>
  <si>
    <t>EPA P</t>
  </si>
  <si>
    <t>IRA L 305</t>
  </si>
  <si>
    <t>TS E17</t>
  </si>
  <si>
    <t>S E17</t>
  </si>
  <si>
    <t xml:space="preserve">TS </t>
  </si>
  <si>
    <t>IS G2</t>
  </si>
  <si>
    <t>P</t>
  </si>
  <si>
    <t>SED L 302</t>
  </si>
  <si>
    <t>PM L 308</t>
  </si>
  <si>
    <t xml:space="preserve"> PM L 308 </t>
  </si>
  <si>
    <t>/3r aut</t>
  </si>
  <si>
    <t>TS E17 S</t>
  </si>
  <si>
    <t>3r aut IS</t>
  </si>
  <si>
    <t>postuniv.</t>
  </si>
  <si>
    <t>/postuniv.</t>
  </si>
  <si>
    <t>IS P G2</t>
  </si>
  <si>
    <t xml:space="preserve">3r aut </t>
  </si>
  <si>
    <t>3r aut/</t>
  </si>
  <si>
    <t>CA L 302</t>
  </si>
  <si>
    <t>2M/</t>
  </si>
  <si>
    <t>AC L 309</t>
  </si>
  <si>
    <t xml:space="preserve"> AC L 309</t>
  </si>
  <si>
    <t>PA P 310</t>
  </si>
  <si>
    <t>CEBDR  P 309</t>
  </si>
  <si>
    <t xml:space="preserve">CEBDR   4L 309 sapt. 1,5,9,13(2h) </t>
  </si>
  <si>
    <t xml:space="preserve">CEBDR  4L 309 3,7,11,13(2h) </t>
  </si>
  <si>
    <t>2M aut/</t>
  </si>
  <si>
    <t xml:space="preserve"> 2M aut/</t>
  </si>
  <si>
    <t>2M aut</t>
  </si>
  <si>
    <t>2M Aut</t>
  </si>
  <si>
    <t>2M/4e aut</t>
  </si>
  <si>
    <t>/2M</t>
  </si>
  <si>
    <t>SI 2P C13</t>
  </si>
  <si>
    <t>MA 4C H11</t>
  </si>
  <si>
    <t>EFAC 4C C13</t>
  </si>
  <si>
    <t>1M/</t>
  </si>
  <si>
    <t>1M/2M</t>
  </si>
  <si>
    <t>zona Baritiu</t>
  </si>
  <si>
    <t xml:space="preserve">     Observator</t>
  </si>
  <si>
    <t>Baritiu</t>
  </si>
  <si>
    <t>Fizica</t>
  </si>
  <si>
    <t>H41</t>
  </si>
  <si>
    <t>Instalații</t>
  </si>
  <si>
    <t>Construcții</t>
  </si>
  <si>
    <t>el</t>
  </si>
  <si>
    <t>2r fr+aut</t>
  </si>
  <si>
    <t>no</t>
  </si>
  <si>
    <t>1rLS</t>
  </si>
  <si>
    <t>1r LS</t>
  </si>
  <si>
    <t>3r</t>
  </si>
  <si>
    <t>curs c opt</t>
  </si>
  <si>
    <t>3r(s)</t>
  </si>
  <si>
    <t>1e LS</t>
  </si>
  <si>
    <t>postuniv</t>
  </si>
  <si>
    <t>2M(s)/</t>
  </si>
  <si>
    <t>2r+e Opt</t>
  </si>
  <si>
    <t>1M</t>
  </si>
  <si>
    <t>1M(s)</t>
  </si>
  <si>
    <t>2M(s)</t>
  </si>
  <si>
    <t>1r(s)</t>
  </si>
  <si>
    <t xml:space="preserve">1MC </t>
  </si>
  <si>
    <t>3e</t>
  </si>
  <si>
    <t xml:space="preserve"> 4r aut</t>
  </si>
  <si>
    <t>1r/1 MC</t>
  </si>
  <si>
    <t>1r aut opt</t>
  </si>
  <si>
    <t>1r+e Opt</t>
  </si>
  <si>
    <t>1/2M aut</t>
  </si>
  <si>
    <t>4r+e</t>
  </si>
  <si>
    <t>4r</t>
  </si>
  <si>
    <t>1MC (s)</t>
  </si>
  <si>
    <t>2+1M</t>
  </si>
  <si>
    <t>1r eng</t>
  </si>
  <si>
    <t>1r (s AM)</t>
  </si>
  <si>
    <t>1r (s)</t>
  </si>
  <si>
    <t>2M(s) /</t>
  </si>
  <si>
    <t>1M aut</t>
  </si>
  <si>
    <t>2MAut</t>
  </si>
  <si>
    <t>/2M(s)</t>
  </si>
  <si>
    <t>/1M(s)</t>
  </si>
  <si>
    <t>aici nu e sala noastra</t>
  </si>
  <si>
    <t>3r aut (S)</t>
  </si>
  <si>
    <t>2r eng</t>
  </si>
  <si>
    <t>1r (opt)</t>
  </si>
  <si>
    <t>3r(s)/</t>
  </si>
  <si>
    <t xml:space="preserve"> 2 e aut</t>
  </si>
  <si>
    <t>1M(s)/</t>
  </si>
  <si>
    <t>3r+e opt</t>
  </si>
  <si>
    <t xml:space="preserve">2e aut </t>
  </si>
  <si>
    <t>3e (s)</t>
  </si>
  <si>
    <t>1M (s)</t>
  </si>
  <si>
    <t>1 aut e</t>
  </si>
  <si>
    <t>2r pedag</t>
  </si>
  <si>
    <t>300+</t>
  </si>
  <si>
    <t>M / 5</t>
  </si>
  <si>
    <t>S2(EM2)</t>
  </si>
  <si>
    <t>Aula300</t>
  </si>
  <si>
    <t>CPC L 304</t>
  </si>
  <si>
    <t xml:space="preserve"> CPC L 304</t>
  </si>
  <si>
    <t>IS C13 (L)</t>
  </si>
  <si>
    <t>IS C13</t>
  </si>
  <si>
    <t>IS L C13</t>
  </si>
  <si>
    <t xml:space="preserve">IS C13 </t>
  </si>
  <si>
    <t>IS C13 P</t>
  </si>
  <si>
    <t>3r aut IS P</t>
  </si>
  <si>
    <t xml:space="preserve">DCS P 310  </t>
  </si>
  <si>
    <t xml:space="preserve"> DCS P 310</t>
  </si>
  <si>
    <r>
      <t xml:space="preserve">Modelarea proceselor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356  (P. Dobra)</t>
    </r>
  </si>
  <si>
    <t>MP L C01</t>
  </si>
  <si>
    <t>PM L 505</t>
  </si>
  <si>
    <t>SCD L G6</t>
  </si>
  <si>
    <t>DCS L G6</t>
  </si>
  <si>
    <t>4e/4r aut</t>
  </si>
  <si>
    <t>4r/4r4r aut(3sg)</t>
  </si>
  <si>
    <t>4r4r/4r4r aut</t>
  </si>
  <si>
    <t>FD L  S35</t>
  </si>
  <si>
    <t>MP L</t>
  </si>
  <si>
    <t>4e4e aut</t>
  </si>
  <si>
    <t>/1M</t>
  </si>
  <si>
    <t>1M/4e aut</t>
  </si>
  <si>
    <t>2M1M/1M</t>
  </si>
  <si>
    <t>Anul universitar 2017-2018</t>
  </si>
  <si>
    <r>
      <t xml:space="preserve">Identificarea Sistemelor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 2C H11 (L. Busoniu)</t>
    </r>
  </si>
  <si>
    <t>EPA L 305</t>
  </si>
  <si>
    <t xml:space="preserve">  EPA P 305</t>
  </si>
  <si>
    <t xml:space="preserve"> EPA L 305</t>
  </si>
  <si>
    <t>TS S E15</t>
  </si>
  <si>
    <t>EPA L</t>
  </si>
  <si>
    <t xml:space="preserve"> EPA P  305</t>
  </si>
  <si>
    <t xml:space="preserve"> PC L 206</t>
  </si>
  <si>
    <t>MP L 308</t>
  </si>
  <si>
    <t xml:space="preserve"> MCP 4C 305</t>
  </si>
  <si>
    <t>MD L 304</t>
  </si>
  <si>
    <t>4,8,12,14(2h)</t>
  </si>
  <si>
    <r>
      <t xml:space="preserve">Physics </t>
    </r>
    <r>
      <rPr>
        <b/>
        <sz val="7"/>
        <rFont val="Arial"/>
        <family val="2"/>
      </rPr>
      <t xml:space="preserve">PH </t>
    </r>
    <r>
      <rPr>
        <sz val="7"/>
        <rFont val="Arial"/>
        <family val="2"/>
      </rPr>
      <t>3C D21 (R. Fechete)</t>
    </r>
  </si>
  <si>
    <t>SCD L 310</t>
  </si>
  <si>
    <t>4r aut/4r aut</t>
  </si>
  <si>
    <t xml:space="preserve"> RD L S35</t>
  </si>
  <si>
    <t xml:space="preserve">LS S  E15 </t>
  </si>
  <si>
    <t>LS S D12</t>
  </si>
  <si>
    <r>
      <t xml:space="preserve">Control engineering I </t>
    </r>
    <r>
      <rPr>
        <b/>
        <sz val="7"/>
        <rFont val="Arial"/>
        <family val="2"/>
      </rPr>
      <t>CE</t>
    </r>
    <r>
      <rPr>
        <sz val="7"/>
        <rFont val="Arial"/>
        <family val="2"/>
      </rPr>
      <t xml:space="preserve"> 2C C01 (E. Dulf.)</t>
    </r>
  </si>
  <si>
    <r>
      <t xml:space="preserve">Systems Identification </t>
    </r>
    <r>
      <rPr>
        <b/>
        <sz val="7"/>
        <rFont val="Arial"/>
        <family val="2"/>
      </rPr>
      <t>SI</t>
    </r>
    <r>
      <rPr>
        <sz val="7"/>
        <rFont val="Arial"/>
        <family val="2"/>
      </rPr>
      <t xml:space="preserve"> 2C C01 (L.Busoniu)</t>
    </r>
  </si>
  <si>
    <t>3,7,11,13(2h)</t>
  </si>
  <si>
    <t>SE  2L 309</t>
  </si>
  <si>
    <t xml:space="preserve">  4, 8,12,14 (2h)</t>
  </si>
  <si>
    <t xml:space="preserve">MCP 4L C01 </t>
  </si>
  <si>
    <t>PA P 308</t>
  </si>
  <si>
    <t>PA 4L 308sapt 1,5,9,13</t>
  </si>
  <si>
    <t xml:space="preserve">  PA P 308</t>
  </si>
  <si>
    <t>PA 4L 308 3,7,11,13 (2h)</t>
  </si>
  <si>
    <t xml:space="preserve">PA 4L 308 2,6,10,14(2h)  </t>
  </si>
  <si>
    <t>CP L 309</t>
  </si>
  <si>
    <t>IOM L 505B</t>
  </si>
  <si>
    <r>
      <t xml:space="preserve"> Managementul Proiectelor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D21 (S. Enyedi) </t>
    </r>
  </si>
  <si>
    <r>
      <t xml:space="preserve">Interfeţe Om Maşina </t>
    </r>
    <r>
      <rPr>
        <b/>
        <sz val="8"/>
        <rFont val="Arial"/>
        <family val="2"/>
      </rPr>
      <t>IOM</t>
    </r>
    <r>
      <rPr>
        <sz val="8"/>
        <rFont val="Arial"/>
        <family val="2"/>
      </rPr>
      <t xml:space="preserve"> 2C D21  (V. Sita)</t>
    </r>
  </si>
  <si>
    <r>
      <t xml:space="preserve">Fiabilitate şi Diagnoză 2C </t>
    </r>
    <r>
      <rPr>
        <b/>
        <sz val="8"/>
        <rFont val="Arial"/>
        <family val="2"/>
      </rPr>
      <t>FD</t>
    </r>
    <r>
      <rPr>
        <sz val="8"/>
        <rFont val="Arial"/>
        <family val="2"/>
      </rPr>
      <t xml:space="preserve"> D21 (L. Miclea)</t>
    </r>
  </si>
  <si>
    <r>
      <t xml:space="preserve">Sisteme de Conducere a Roboţilor </t>
    </r>
    <r>
      <rPr>
        <b/>
        <sz val="8"/>
        <rFont val="Arial"/>
        <family val="2"/>
      </rPr>
      <t>SCR</t>
    </r>
    <r>
      <rPr>
        <sz val="8"/>
        <rFont val="Arial"/>
        <family val="2"/>
      </rPr>
      <t xml:space="preserve"> 2C D21 (C.Marcu)</t>
    </r>
  </si>
  <si>
    <r>
      <t xml:space="preserve">Sisteme de Conducere a Roboţilor </t>
    </r>
    <r>
      <rPr>
        <b/>
        <sz val="8"/>
        <rFont val="Arial"/>
        <family val="2"/>
      </rPr>
      <t>SCR</t>
    </r>
    <r>
      <rPr>
        <sz val="8"/>
        <rFont val="Arial"/>
        <family val="2"/>
      </rPr>
      <t xml:space="preserve"> 2C F (C. Marcu)</t>
    </r>
  </si>
  <si>
    <r>
      <t xml:space="preserve">Fiabilitate şi Diagnoză 2C </t>
    </r>
    <r>
      <rPr>
        <b/>
        <sz val="8"/>
        <rFont val="Arial"/>
        <family val="2"/>
      </rPr>
      <t>FD</t>
    </r>
    <r>
      <rPr>
        <sz val="8"/>
        <rFont val="Arial"/>
        <family val="2"/>
      </rPr>
      <t xml:space="preserve"> F (L. Miclea)</t>
    </r>
  </si>
  <si>
    <r>
      <t xml:space="preserve">Sisteme de Conducere a Proceselor Continue </t>
    </r>
    <r>
      <rPr>
        <b/>
        <sz val="8"/>
        <rFont val="Arial"/>
        <family val="2"/>
      </rPr>
      <t>SCPC</t>
    </r>
    <r>
      <rPr>
        <sz val="8"/>
        <rFont val="Arial"/>
        <family val="2"/>
      </rPr>
      <t xml:space="preserve"> 2C 356 (I. Naşcu)</t>
    </r>
  </si>
  <si>
    <r>
      <t xml:space="preserve">Sisteme de Control Distribuit </t>
    </r>
    <r>
      <rPr>
        <b/>
        <sz val="8"/>
        <rFont val="Arial"/>
        <family val="2"/>
      </rPr>
      <t>SCD</t>
    </r>
    <r>
      <rPr>
        <sz val="8"/>
        <rFont val="Arial"/>
        <family val="2"/>
      </rPr>
      <t xml:space="preserve"> 2C 356 (T. Leţia)</t>
    </r>
  </si>
  <si>
    <t>Man machine interface MMI 2C H11 (V. Sita)</t>
  </si>
  <si>
    <r>
      <t xml:space="preserve">Robot control systems </t>
    </r>
    <r>
      <rPr>
        <b/>
        <sz val="8"/>
        <rFont val="Arial"/>
        <family val="2"/>
      </rPr>
      <t>RCS</t>
    </r>
    <r>
      <rPr>
        <sz val="8"/>
        <rFont val="Arial"/>
        <family val="2"/>
      </rPr>
      <t xml:space="preserve"> 2C 356 (C. Marcu)</t>
    </r>
  </si>
  <si>
    <r>
      <t>Reliability and diagnosis</t>
    </r>
    <r>
      <rPr>
        <b/>
        <sz val="8"/>
        <rFont val="Arial"/>
        <family val="2"/>
      </rPr>
      <t xml:space="preserve"> RD</t>
    </r>
    <r>
      <rPr>
        <sz val="8"/>
        <rFont val="Arial"/>
        <family val="2"/>
      </rPr>
      <t xml:space="preserve"> 2C H11 (S. Enyedi)</t>
    </r>
  </si>
  <si>
    <r>
      <t>Continuous plant control</t>
    </r>
    <r>
      <rPr>
        <b/>
        <sz val="8"/>
        <rFont val="Arial"/>
        <family val="2"/>
      </rPr>
      <t xml:space="preserve"> CPC</t>
    </r>
    <r>
      <rPr>
        <sz val="8"/>
        <rFont val="Arial"/>
        <family val="2"/>
      </rPr>
      <t xml:space="preserve"> 2C 467 </t>
    </r>
    <r>
      <rPr>
        <i/>
        <sz val="8"/>
        <rFont val="Arial"/>
        <family val="2"/>
      </rPr>
      <t>(I. Naşcu)</t>
    </r>
  </si>
  <si>
    <r>
      <t xml:space="preserve">Arhitectura Calculatoarelor </t>
    </r>
    <r>
      <rPr>
        <b/>
        <sz val="8"/>
        <rFont val="Arial"/>
        <family val="2"/>
      </rPr>
      <t>AC</t>
    </r>
    <r>
      <rPr>
        <sz val="8"/>
        <rFont val="Arial"/>
        <family val="2"/>
      </rPr>
      <t xml:space="preserve"> 2C P03 (H. Vălean)</t>
    </r>
  </si>
  <si>
    <r>
      <t xml:space="preserve">Analiza şi Sinteza Dispozitivelor Numerice </t>
    </r>
    <r>
      <rPr>
        <b/>
        <sz val="8"/>
        <rFont val="Arial"/>
        <family val="2"/>
      </rPr>
      <t>ASDN</t>
    </r>
    <r>
      <rPr>
        <sz val="8"/>
        <rFont val="Arial"/>
        <family val="2"/>
      </rPr>
      <t xml:space="preserve"> 2C Aula Inst. (O. Creţ)</t>
    </r>
  </si>
  <si>
    <r>
      <t xml:space="preserve">Modelarea proceselor </t>
    </r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2C F (D. Moga)</t>
    </r>
  </si>
  <si>
    <t>rec MP</t>
  </si>
  <si>
    <t>Recontractari MP L :  JOI, ora 8-10,10-12, sala C01</t>
  </si>
  <si>
    <t>Recontractari MP Curs 14-16 seria II</t>
  </si>
  <si>
    <t xml:space="preserve">IS L 308 </t>
  </si>
  <si>
    <t>IS L 308</t>
  </si>
  <si>
    <t xml:space="preserve">IS L C13 </t>
  </si>
  <si>
    <t xml:space="preserve">2 - 6 oct </t>
  </si>
  <si>
    <t>9 - 13 oct</t>
  </si>
  <si>
    <t>16 - 20 oct</t>
  </si>
  <si>
    <t>23 - 27 oct</t>
  </si>
  <si>
    <t>30 oct - 3 noi</t>
  </si>
  <si>
    <t>6 - 10 noi</t>
  </si>
  <si>
    <t>13 - 17 noi</t>
  </si>
  <si>
    <t>20 - 24 noi</t>
  </si>
  <si>
    <t>27 noi - 1 dec</t>
  </si>
  <si>
    <t>4 - 8 dec</t>
  </si>
  <si>
    <t>11 - 15 dec</t>
  </si>
  <si>
    <t>18 - 22 dec</t>
  </si>
  <si>
    <t>8 - 12 ian</t>
  </si>
  <si>
    <t>15 - 19 ian</t>
  </si>
  <si>
    <t xml:space="preserve">Vacanta 23 dec - 07 ian </t>
  </si>
  <si>
    <t>Pedagogie II seminar 2S :Joi, ora 10-12 , 12-14 , sala 206 str. Daicoviciu 15, Blocul Turn, etaj II</t>
  </si>
  <si>
    <t xml:space="preserve"> BD L 213</t>
  </si>
  <si>
    <t>no 1r aut</t>
  </si>
  <si>
    <t>MC2 (SD)</t>
  </si>
  <si>
    <t>2MC (L)</t>
  </si>
  <si>
    <t>3r (s)</t>
  </si>
  <si>
    <t>no(1r AM)</t>
  </si>
  <si>
    <t>2M/3r aut</t>
  </si>
  <si>
    <t>3e(s)</t>
  </si>
  <si>
    <t>constructii?</t>
  </si>
  <si>
    <t>1r (s)/3r (s)</t>
  </si>
  <si>
    <t>Aplicatii ale automaticii in industrie (Emerson) C P03 (sapt. para)</t>
  </si>
  <si>
    <r>
      <t xml:space="preserve">Sisteme cu Evenimente Discrete </t>
    </r>
    <r>
      <rPr>
        <b/>
        <sz val="8"/>
        <rFont val="Arial"/>
        <family val="2"/>
      </rPr>
      <t>SED</t>
    </r>
    <r>
      <rPr>
        <sz val="8"/>
        <rFont val="Arial"/>
        <family val="2"/>
      </rPr>
      <t xml:space="preserve"> 2C H11 (A. Aştilean)</t>
    </r>
  </si>
  <si>
    <r>
      <t>Legislaţie Economică</t>
    </r>
    <r>
      <rPr>
        <b/>
        <sz val="8"/>
        <rFont val="Arial"/>
        <family val="2"/>
      </rPr>
      <t xml:space="preserve"> LE</t>
    </r>
    <r>
      <rPr>
        <sz val="8"/>
        <rFont val="Arial"/>
        <family val="2"/>
      </rPr>
      <t xml:space="preserve"> 2C 356 (R. Cordoş)</t>
    </r>
  </si>
  <si>
    <r>
      <t xml:space="preserve">Sisteme cu Evenimente Discrete </t>
    </r>
    <r>
      <rPr>
        <b/>
        <sz val="8"/>
        <rFont val="Arial"/>
        <family val="2"/>
      </rPr>
      <t>SED</t>
    </r>
    <r>
      <rPr>
        <sz val="8"/>
        <rFont val="Arial"/>
        <family val="2"/>
      </rPr>
      <t xml:space="preserve"> 2C F (A. Aştilean)</t>
    </r>
  </si>
  <si>
    <r>
      <t xml:space="preserve">Electronică de Putere în Automatică </t>
    </r>
    <r>
      <rPr>
        <b/>
        <sz val="8"/>
        <rFont val="Arial"/>
        <family val="2"/>
      </rPr>
      <t>EPA</t>
    </r>
    <r>
      <rPr>
        <sz val="8"/>
        <rFont val="Arial"/>
        <family val="2"/>
      </rPr>
      <t xml:space="preserve"> 2C F (C. Feştilă)</t>
    </r>
  </si>
  <si>
    <r>
      <t xml:space="preserve">Ingineria reglarii automate I </t>
    </r>
    <r>
      <rPr>
        <b/>
        <sz val="8"/>
        <rFont val="Arial"/>
        <family val="2"/>
      </rPr>
      <t>IRA</t>
    </r>
    <r>
      <rPr>
        <sz val="8"/>
        <rFont val="Arial"/>
        <family val="2"/>
      </rPr>
      <t xml:space="preserve"> 2C F (E. Dulf)</t>
    </r>
  </si>
  <si>
    <r>
      <t xml:space="preserve">Legislaţie Economică </t>
    </r>
    <r>
      <rPr>
        <b/>
        <sz val="8"/>
        <rFont val="Arial"/>
        <family val="2"/>
      </rPr>
      <t>LE</t>
    </r>
    <r>
      <rPr>
        <sz val="8"/>
        <rFont val="Arial"/>
        <family val="2"/>
      </rPr>
      <t xml:space="preserve"> 2C F (R. Cordoş)</t>
    </r>
  </si>
  <si>
    <t>no1r aut</t>
  </si>
  <si>
    <t>TS L 505</t>
  </si>
  <si>
    <t>LA S (EM2)</t>
  </si>
  <si>
    <t>/3r aut IS</t>
  </si>
  <si>
    <t>3r aut/3r aut</t>
  </si>
  <si>
    <t>4r/4e aut</t>
  </si>
  <si>
    <t>4r4e/4r4e aut</t>
  </si>
  <si>
    <t>4r aut/4e at</t>
  </si>
  <si>
    <t>4r aut/4e aut</t>
  </si>
  <si>
    <t>IS C01  (L)</t>
  </si>
  <si>
    <t>3e aut IS</t>
  </si>
  <si>
    <t xml:space="preserve">3r/ </t>
  </si>
  <si>
    <t>/3r</t>
  </si>
  <si>
    <t>/3e aut IS</t>
  </si>
  <si>
    <t>3e aut IS/</t>
  </si>
  <si>
    <t>IS L 302</t>
  </si>
  <si>
    <t xml:space="preserve"> 2M/</t>
  </si>
  <si>
    <t xml:space="preserve">IA 4L 309 </t>
  </si>
  <si>
    <t>YEAR I, ISA English, Academic Year 2017-2018</t>
  </si>
  <si>
    <t>YEAR III, ISA English, Academic Year 2017-2018</t>
  </si>
  <si>
    <t>ORAR MASTER  AN II AUTOMATICĂ, SEMESTRUL I, AN UNIVERSITAR 2017-2018</t>
  </si>
  <si>
    <t>ALGA S Instalatii</t>
  </si>
  <si>
    <t>FL  S 211(LS)</t>
  </si>
  <si>
    <t>A2, B2, 152, 192, 197, 211(LS), 216(LS)</t>
  </si>
  <si>
    <t>TS EM2</t>
  </si>
  <si>
    <t>TS S  EM2</t>
  </si>
  <si>
    <t>S E15</t>
  </si>
  <si>
    <t xml:space="preserve"> EPA P</t>
  </si>
  <si>
    <t xml:space="preserve"> IS L 308</t>
  </si>
  <si>
    <t xml:space="preserve"> PC L 205</t>
  </si>
  <si>
    <t>în anul universitar 2017-2018</t>
  </si>
  <si>
    <t>SDA L 202</t>
  </si>
  <si>
    <t>ST S 356</t>
  </si>
  <si>
    <t xml:space="preserve">ST  S 356 </t>
  </si>
  <si>
    <t>Germana 2C - 467 (M. Tripon)</t>
  </si>
  <si>
    <t>Franceza 2C  (A. Forna) - 467</t>
  </si>
  <si>
    <t>FL  211(LS)</t>
  </si>
  <si>
    <r>
      <t xml:space="preserve">Structuri de date şi algoritmi </t>
    </r>
    <r>
      <rPr>
        <b/>
        <sz val="8"/>
        <rFont val="Arial"/>
        <family val="2"/>
      </rPr>
      <t>SDA</t>
    </r>
    <r>
      <rPr>
        <sz val="8"/>
        <rFont val="Arial"/>
        <family val="2"/>
      </rPr>
      <t xml:space="preserve">  2C F (C.Melenti)</t>
    </r>
  </si>
  <si>
    <r>
      <t xml:space="preserve">Structuri de date şi algoritmi </t>
    </r>
    <r>
      <rPr>
        <b/>
        <sz val="8"/>
        <rFont val="Arial"/>
        <family val="2"/>
      </rPr>
      <t>SDA</t>
    </r>
    <r>
      <rPr>
        <sz val="8"/>
        <rFont val="Arial"/>
        <family val="2"/>
      </rPr>
      <t xml:space="preserve">  2C H11 (Dragomir-Loga)</t>
    </r>
  </si>
  <si>
    <r>
      <t xml:space="preserve">Process Modelling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 2C 356 </t>
    </r>
    <r>
      <rPr>
        <i/>
        <sz val="8"/>
        <rFont val="Arial"/>
        <family val="2"/>
      </rPr>
      <t>(</t>
    </r>
    <r>
      <rPr>
        <sz val="8"/>
        <rFont val="Arial"/>
        <family val="2"/>
      </rPr>
      <t>D.Moga</t>
    </r>
    <r>
      <rPr>
        <i/>
        <sz val="8"/>
        <rFont val="Arial"/>
        <family val="2"/>
      </rPr>
      <t>)</t>
    </r>
    <r>
      <rPr>
        <sz val="8"/>
        <rFont val="Arial"/>
        <family val="2"/>
      </rPr>
      <t xml:space="preserve"> </t>
    </r>
  </si>
  <si>
    <r>
      <t xml:space="preserve">Data Bases </t>
    </r>
    <r>
      <rPr>
        <b/>
        <sz val="8"/>
        <rFont val="Arial"/>
        <family val="2"/>
      </rPr>
      <t>DB</t>
    </r>
    <r>
      <rPr>
        <sz val="8"/>
        <rFont val="Arial"/>
        <family val="2"/>
      </rPr>
      <t xml:space="preserve"> - D. Mitrea - P03</t>
    </r>
  </si>
  <si>
    <r>
      <t xml:space="preserve">Data structures and algorithm </t>
    </r>
    <r>
      <rPr>
        <b/>
        <sz val="8"/>
        <rFont val="Arial"/>
        <family val="2"/>
      </rPr>
      <t>DSA</t>
    </r>
    <r>
      <rPr>
        <sz val="8"/>
        <rFont val="Arial"/>
        <family val="2"/>
      </rPr>
      <t xml:space="preserve"> 2C F (C. Melenti)</t>
    </r>
  </si>
  <si>
    <r>
      <t xml:space="preserve">Numerical calculus </t>
    </r>
    <r>
      <rPr>
        <b/>
        <sz val="8"/>
        <rFont val="Arial"/>
        <family val="2"/>
      </rPr>
      <t>NC</t>
    </r>
    <r>
      <rPr>
        <sz val="8"/>
        <rFont val="Arial"/>
        <family val="2"/>
      </rPr>
      <t xml:space="preserve"> (M. Ivan)  P03 </t>
    </r>
  </si>
  <si>
    <r>
      <t xml:space="preserve">Electr. Meas. and sens. </t>
    </r>
    <r>
      <rPr>
        <b/>
        <sz val="8"/>
        <rFont val="Arial"/>
        <family val="2"/>
      </rPr>
      <t>EMS</t>
    </r>
    <r>
      <rPr>
        <sz val="8"/>
        <rFont val="Arial"/>
        <family val="2"/>
      </rPr>
      <t xml:space="preserve"> (R Holonec) P03</t>
    </r>
  </si>
  <si>
    <r>
      <t xml:space="preserve">Identificarea Sistemelor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 2C F (P.Dobra)</t>
    </r>
  </si>
  <si>
    <r>
      <t xml:space="preserve">System theory II </t>
    </r>
    <r>
      <rPr>
        <b/>
        <sz val="7"/>
        <rFont val="Arial"/>
        <family val="2"/>
      </rPr>
      <t>ST</t>
    </r>
    <r>
      <rPr>
        <sz val="7"/>
        <rFont val="Arial"/>
        <family val="2"/>
      </rPr>
      <t xml:space="preserve"> 2C 356 (M.Dobra)</t>
    </r>
  </si>
  <si>
    <r>
      <t xml:space="preserve">Teoria Sistemelor II </t>
    </r>
    <r>
      <rPr>
        <b/>
        <sz val="8"/>
        <rFont val="Arial"/>
        <family val="2"/>
      </rPr>
      <t>TS</t>
    </r>
    <r>
      <rPr>
        <sz val="8"/>
        <rFont val="Arial"/>
        <family val="2"/>
      </rPr>
      <t xml:space="preserve"> 2C H11 (P. Dobra)</t>
    </r>
  </si>
  <si>
    <r>
      <t xml:space="preserve">Ingineria reglarii automate I </t>
    </r>
    <r>
      <rPr>
        <b/>
        <sz val="7"/>
        <rFont val="Arial"/>
        <family val="2"/>
      </rPr>
      <t>IRA</t>
    </r>
    <r>
      <rPr>
        <sz val="7"/>
        <rFont val="Arial"/>
        <family val="2"/>
      </rPr>
      <t xml:space="preserve"> 2C 356 (E.Dulf)</t>
    </r>
  </si>
  <si>
    <r>
      <t xml:space="preserve">Electronică de Putere în Automatică </t>
    </r>
    <r>
      <rPr>
        <b/>
        <sz val="7"/>
        <rFont val="Arial"/>
        <family val="2"/>
      </rPr>
      <t>EPA</t>
    </r>
    <r>
      <rPr>
        <sz val="7"/>
        <rFont val="Arial"/>
        <family val="2"/>
      </rPr>
      <t xml:space="preserve"> 2C 356 (C.Feştilă)</t>
    </r>
  </si>
  <si>
    <t xml:space="preserve">IAC 1C/ 1S EM2 (C.Bal) </t>
  </si>
  <si>
    <r>
      <t>Economy Legislation</t>
    </r>
    <r>
      <rPr>
        <b/>
        <sz val="7"/>
        <rFont val="Arial"/>
        <family val="2"/>
      </rPr>
      <t xml:space="preserve"> EL</t>
    </r>
    <r>
      <rPr>
        <sz val="7"/>
        <rFont val="Arial"/>
        <family val="2"/>
      </rPr>
      <t xml:space="preserve"> - 2C (R. Cordos)  40</t>
    </r>
  </si>
  <si>
    <r>
      <t xml:space="preserve">Analiză Matematică I (Calcul Diferenţial) </t>
    </r>
    <r>
      <rPr>
        <b/>
        <sz val="8"/>
        <rFont val="Arial"/>
        <family val="2"/>
      </rPr>
      <t>AM</t>
    </r>
    <r>
      <rPr>
        <sz val="8"/>
        <rFont val="Arial"/>
        <family val="2"/>
      </rPr>
      <t xml:space="preserve"> 2C B2.  (Inoan) </t>
    </r>
  </si>
  <si>
    <r>
      <t xml:space="preserve">Fizica </t>
    </r>
    <r>
      <rPr>
        <b/>
        <sz val="8"/>
        <rFont val="Arial"/>
        <family val="2"/>
      </rPr>
      <t>FIZ</t>
    </r>
    <r>
      <rPr>
        <sz val="8"/>
        <rFont val="Arial"/>
        <family val="2"/>
      </rPr>
      <t xml:space="preserve"> 3C B2. (Birlea)</t>
    </r>
  </si>
  <si>
    <r>
      <t xml:space="preserve">Project management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 2C H11 (S. Enyedi)</t>
    </r>
  </si>
  <si>
    <t>4r aut opt</t>
  </si>
  <si>
    <t>Autonomous Driving (Bosch Engineering Center Cluj) 2C ora 19:00, sala D21</t>
  </si>
  <si>
    <t>Autonomous Driving ora 19:00,D21</t>
  </si>
  <si>
    <t xml:space="preserve">LABORATOR AUTONOMOUS DRIVING Sala S35:  MARTI ora 8-10 ,10-12 ; JOI ora 12-14 </t>
  </si>
  <si>
    <t>LABORATOR AUTONOMOUS DRIVING sala S35:  MARTI ora 8-10, 10-12; JOI ora 12-14</t>
  </si>
  <si>
    <t>4r+e aut opt</t>
  </si>
  <si>
    <t>B02</t>
  </si>
  <si>
    <t>DES L 310</t>
  </si>
  <si>
    <t xml:space="preserve">   Marketing  2C D12 (A. Constantinescu)  </t>
  </si>
  <si>
    <t xml:space="preserve"> Dezvoltare personală şi profesională 2C F C24 </t>
  </si>
  <si>
    <r>
      <t xml:space="preserve">Microsisteme şi Achiziţii de Date </t>
    </r>
    <r>
      <rPr>
        <b/>
        <sz val="8"/>
        <rFont val="Arial"/>
        <family val="2"/>
      </rPr>
      <t>MAD</t>
    </r>
    <r>
      <rPr>
        <sz val="8"/>
        <rFont val="Arial"/>
        <family val="2"/>
      </rPr>
      <t xml:space="preserve"> 2C 310 (S. Folea)</t>
    </r>
  </si>
  <si>
    <r>
      <t xml:space="preserve">Sisteme de Control Distribuit </t>
    </r>
    <r>
      <rPr>
        <b/>
        <sz val="8"/>
        <rFont val="Arial"/>
        <family val="2"/>
      </rPr>
      <t>SCD</t>
    </r>
    <r>
      <rPr>
        <sz val="8"/>
        <rFont val="Arial"/>
        <family val="2"/>
      </rPr>
      <t xml:space="preserve"> 2C</t>
    </r>
    <r>
      <rPr>
        <b/>
        <sz val="8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H11</t>
    </r>
    <r>
      <rPr>
        <sz val="8"/>
        <rFont val="Arial"/>
        <family val="2"/>
      </rPr>
      <t xml:space="preserve"> (T. Leţia)</t>
    </r>
  </si>
  <si>
    <r>
      <t xml:space="preserve">Sisteme de Conducere a Proceselor Continue </t>
    </r>
    <r>
      <rPr>
        <b/>
        <sz val="8"/>
        <rFont val="Arial"/>
        <family val="2"/>
      </rPr>
      <t>SCPC</t>
    </r>
    <r>
      <rPr>
        <sz val="8"/>
        <rFont val="Arial"/>
        <family val="2"/>
      </rPr>
      <t xml:space="preserve"> 2C</t>
    </r>
    <r>
      <rPr>
        <b/>
        <sz val="8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H11</t>
    </r>
    <r>
      <rPr>
        <sz val="8"/>
        <rFont val="Arial"/>
        <family val="2"/>
      </rPr>
      <t xml:space="preserve"> (I. Naşcu)</t>
    </r>
  </si>
  <si>
    <r>
      <t xml:space="preserve">Computer Architecture </t>
    </r>
    <r>
      <rPr>
        <b/>
        <sz val="7"/>
        <rFont val="Arial"/>
        <family val="2"/>
      </rPr>
      <t>CA</t>
    </r>
    <r>
      <rPr>
        <sz val="7"/>
        <rFont val="Arial"/>
        <family val="2"/>
      </rPr>
      <t xml:space="preserve"> 2C </t>
    </r>
    <r>
      <rPr>
        <b/>
        <sz val="7"/>
        <color rgb="FFFF0000"/>
        <rFont val="Arial"/>
        <family val="2"/>
      </rPr>
      <t>H11</t>
    </r>
    <r>
      <rPr>
        <sz val="7"/>
        <rFont val="Arial"/>
        <family val="2"/>
      </rPr>
      <t xml:space="preserve"> (H. Valean)</t>
    </r>
  </si>
  <si>
    <t>03.11.2017, ora  11:00</t>
  </si>
  <si>
    <t>Inlocuieste varianta din: 24.10.2017</t>
  </si>
  <si>
    <t>Actualizat 03.11.2017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</si>
</sst>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Arial Narrow"/>
      <family val="2"/>
    </font>
    <font>
      <sz val="10"/>
      <name val="Arial"/>
      <family val="2"/>
      <charset val="238"/>
    </font>
    <font>
      <sz val="10"/>
      <name val="Arial Unicode MS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  <charset val="238"/>
    </font>
    <font>
      <sz val="8"/>
      <name val="Cambria"/>
      <family val="1"/>
    </font>
    <font>
      <sz val="2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Symbol"/>
      <family val="1"/>
      <charset val="2"/>
    </font>
    <font>
      <i/>
      <sz val="28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</font>
    <font>
      <sz val="7"/>
      <name val="Arial Narrow"/>
      <family val="2"/>
    </font>
    <font>
      <b/>
      <i/>
      <sz val="16"/>
      <color indexed="28"/>
      <name val="Arial"/>
      <family val="2"/>
    </font>
    <font>
      <b/>
      <sz val="22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color indexed="17"/>
      <name val="Arial"/>
      <family val="2"/>
    </font>
    <font>
      <b/>
      <i/>
      <sz val="12"/>
      <color indexed="17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Arial"/>
      <family val="2"/>
    </font>
    <font>
      <b/>
      <sz val="26"/>
      <color indexed="56"/>
      <name val="Arial"/>
      <family val="2"/>
    </font>
    <font>
      <b/>
      <sz val="18"/>
      <color indexed="56"/>
      <name val="Arial"/>
      <family val="2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</font>
    <font>
      <sz val="6.5"/>
      <name val="Arial"/>
      <family val="2"/>
    </font>
    <font>
      <sz val="6.4"/>
      <name val="Arial"/>
      <family val="2"/>
    </font>
    <font>
      <sz val="6.6"/>
      <name val="Arial"/>
      <family val="2"/>
    </font>
    <font>
      <sz val="6"/>
      <name val="Arial"/>
      <family val="2"/>
      <charset val="238"/>
    </font>
    <font>
      <sz val="9"/>
      <color indexed="81"/>
      <name val="Tahoma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9"/>
      <color rgb="FF434343"/>
      <name val="Arial"/>
      <family val="2"/>
    </font>
    <font>
      <sz val="10"/>
      <color rgb="FF99999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6.5"/>
      <color rgb="FFFF0000"/>
      <name val="Arial"/>
      <family val="2"/>
    </font>
    <font>
      <sz val="10"/>
      <color rgb="FFCCCCCC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  <font>
      <b/>
      <sz val="7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8E7CC3"/>
        <bgColor rgb="FF8E7CC3"/>
      </patternFill>
    </fill>
    <fill>
      <patternFill patternType="solid">
        <fgColor rgb="FF1155CC"/>
        <bgColor rgb="FF1155CC"/>
      </patternFill>
    </fill>
    <fill>
      <patternFill patternType="solid">
        <fgColor rgb="FFE06666"/>
        <bgColor rgb="FFE06666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C27BA0"/>
        <bgColor rgb="FFC27BA0"/>
      </patternFill>
    </fill>
    <fill>
      <patternFill patternType="solid">
        <fgColor rgb="FFC9DAF8"/>
        <bgColor rgb="FFC9DAF8"/>
      </patternFill>
    </fill>
    <fill>
      <patternFill patternType="solid">
        <fgColor rgb="FF674EA7"/>
        <bgColor rgb="FF674EA7"/>
      </patternFill>
    </fill>
    <fill>
      <patternFill patternType="solid">
        <fgColor rgb="FFCC0000"/>
        <bgColor rgb="FFCC00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0000FF"/>
        <bgColor rgb="FF0000FF"/>
      </patternFill>
    </fill>
    <fill>
      <patternFill patternType="solid">
        <fgColor rgb="FFEA9999"/>
        <bgColor rgb="FFEA999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6F8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1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  <xf numFmtId="0" fontId="50" fillId="0" borderId="0"/>
  </cellStyleXfs>
  <cellXfs count="2478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0" fillId="0" borderId="2" xfId="0" applyBorder="1" applyAlignment="1"/>
    <xf numFmtId="0" fontId="0" fillId="0" borderId="6" xfId="0" applyBorder="1"/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3" fillId="0" borderId="0" xfId="0" applyFont="1" applyBorder="1"/>
    <xf numFmtId="0" fontId="0" fillId="0" borderId="2" xfId="0" applyFill="1" applyBorder="1"/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" xfId="0" applyFont="1" applyBorder="1" applyAlignment="1">
      <alignment wrapText="1"/>
    </xf>
    <xf numFmtId="0" fontId="4" fillId="0" borderId="13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/>
    <xf numFmtId="0" fontId="4" fillId="0" borderId="7" xfId="0" applyFont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7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7" xfId="0" applyFont="1" applyFill="1" applyBorder="1"/>
    <xf numFmtId="0" fontId="11" fillId="0" borderId="8" xfId="0" applyFont="1" applyFill="1" applyBorder="1"/>
    <xf numFmtId="0" fontId="2" fillId="2" borderId="18" xfId="0" applyFont="1" applyFill="1" applyBorder="1" applyAlignme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5" fontId="5" fillId="0" borderId="0" xfId="3" applyNumberFormat="1" applyFont="1"/>
    <xf numFmtId="0" fontId="14" fillId="0" borderId="0" xfId="3" applyFont="1" applyAlignment="1">
      <alignment horizontal="center"/>
    </xf>
    <xf numFmtId="0" fontId="15" fillId="0" borderId="14" xfId="3" applyFont="1" applyFill="1" applyBorder="1" applyAlignment="1">
      <alignment horizontal="center" vertical="center"/>
    </xf>
    <xf numFmtId="49" fontId="5" fillId="0" borderId="19" xfId="3" applyNumberFormat="1" applyFont="1" applyFill="1" applyBorder="1" applyAlignment="1">
      <alignment horizontal="right"/>
    </xf>
    <xf numFmtId="49" fontId="5" fillId="0" borderId="20" xfId="3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right"/>
    </xf>
    <xf numFmtId="49" fontId="5" fillId="0" borderId="22" xfId="3" applyNumberFormat="1" applyFont="1" applyFill="1" applyBorder="1" applyAlignment="1">
      <alignment horizontal="right"/>
    </xf>
    <xf numFmtId="49" fontId="5" fillId="0" borderId="23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left"/>
    </xf>
    <xf numFmtId="49" fontId="5" fillId="0" borderId="25" xfId="3" applyNumberFormat="1" applyFont="1" applyFill="1" applyBorder="1" applyAlignment="1">
      <alignment horizontal="left"/>
    </xf>
    <xf numFmtId="0" fontId="5" fillId="0" borderId="26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5" xfId="3" applyNumberFormat="1" applyFont="1" applyFill="1" applyBorder="1" applyAlignment="1">
      <alignment horizontal="center"/>
    </xf>
    <xf numFmtId="49" fontId="5" fillId="0" borderId="27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right"/>
    </xf>
    <xf numFmtId="49" fontId="5" fillId="0" borderId="29" xfId="3" applyNumberFormat="1" applyFont="1" applyFill="1" applyBorder="1" applyAlignment="1">
      <alignment horizontal="right"/>
    </xf>
    <xf numFmtId="49" fontId="5" fillId="0" borderId="30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left"/>
    </xf>
    <xf numFmtId="49" fontId="5" fillId="0" borderId="33" xfId="3" applyNumberFormat="1" applyFont="1" applyFill="1" applyBorder="1" applyAlignment="1">
      <alignment horizontal="left"/>
    </xf>
    <xf numFmtId="49" fontId="5" fillId="0" borderId="34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left"/>
    </xf>
    <xf numFmtId="49" fontId="5" fillId="0" borderId="30" xfId="3" applyNumberFormat="1" applyFont="1" applyFill="1" applyBorder="1" applyAlignment="1">
      <alignment horizontal="left"/>
    </xf>
    <xf numFmtId="49" fontId="5" fillId="0" borderId="35" xfId="3" applyNumberFormat="1" applyFont="1" applyFill="1" applyBorder="1" applyAlignment="1">
      <alignment horizontal="right"/>
    </xf>
    <xf numFmtId="49" fontId="5" fillId="0" borderId="36" xfId="3" applyNumberFormat="1" applyFont="1" applyFill="1" applyBorder="1" applyAlignment="1">
      <alignment horizontal="right"/>
    </xf>
    <xf numFmtId="49" fontId="5" fillId="0" borderId="37" xfId="3" applyNumberFormat="1" applyFont="1" applyFill="1" applyBorder="1" applyAlignment="1">
      <alignment horizontal="center"/>
    </xf>
    <xf numFmtId="49" fontId="5" fillId="0" borderId="38" xfId="3" applyNumberFormat="1" applyFont="1" applyFill="1" applyBorder="1" applyAlignment="1">
      <alignment horizontal="right"/>
    </xf>
    <xf numFmtId="49" fontId="5" fillId="0" borderId="33" xfId="3" applyNumberFormat="1" applyFont="1" applyFill="1" applyBorder="1" applyAlignment="1">
      <alignment horizontal="right"/>
    </xf>
    <xf numFmtId="49" fontId="5" fillId="0" borderId="34" xfId="3" applyNumberFormat="1" applyFont="1" applyBorder="1" applyAlignment="1">
      <alignment horizontal="right"/>
    </xf>
    <xf numFmtId="49" fontId="5" fillId="0" borderId="28" xfId="3" applyNumberFormat="1" applyFont="1" applyFill="1" applyBorder="1" applyAlignment="1">
      <alignment horizontal="center"/>
    </xf>
    <xf numFmtId="49" fontId="5" fillId="0" borderId="23" xfId="3" applyNumberFormat="1" applyFont="1" applyBorder="1" applyAlignment="1">
      <alignment horizontal="right"/>
    </xf>
    <xf numFmtId="49" fontId="5" fillId="0" borderId="27" xfId="3" applyNumberFormat="1" applyFont="1" applyBorder="1" applyAlignment="1">
      <alignment horizontal="right"/>
    </xf>
    <xf numFmtId="0" fontId="1" fillId="0" borderId="0" xfId="3" applyFont="1"/>
    <xf numFmtId="49" fontId="5" fillId="0" borderId="39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right"/>
    </xf>
    <xf numFmtId="49" fontId="5" fillId="0" borderId="40" xfId="3" applyNumberFormat="1" applyFont="1" applyFill="1" applyBorder="1" applyAlignment="1">
      <alignment horizontal="right"/>
    </xf>
    <xf numFmtId="49" fontId="5" fillId="0" borderId="20" xfId="3" applyNumberFormat="1" applyFont="1" applyFill="1" applyBorder="1" applyAlignment="1">
      <alignment horizontal="center"/>
    </xf>
    <xf numFmtId="49" fontId="5" fillId="0" borderId="29" xfId="3" applyNumberFormat="1" applyFont="1" applyFill="1" applyBorder="1" applyAlignment="1">
      <alignment horizontal="center"/>
    </xf>
    <xf numFmtId="0" fontId="14" fillId="0" borderId="0" xfId="3" applyFont="1" applyAlignment="1"/>
    <xf numFmtId="0" fontId="0" fillId="0" borderId="18" xfId="0" applyFill="1" applyBorder="1"/>
    <xf numFmtId="49" fontId="10" fillId="0" borderId="21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0" fillId="0" borderId="43" xfId="0" applyBorder="1"/>
    <xf numFmtId="0" fontId="0" fillId="0" borderId="21" xfId="0" applyBorder="1"/>
    <xf numFmtId="0" fontId="0" fillId="0" borderId="32" xfId="0" applyBorder="1"/>
    <xf numFmtId="0" fontId="0" fillId="0" borderId="25" xfId="0" applyBorder="1"/>
    <xf numFmtId="0" fontId="0" fillId="0" borderId="40" xfId="0" applyBorder="1"/>
    <xf numFmtId="0" fontId="0" fillId="0" borderId="30" xfId="0" applyBorder="1"/>
    <xf numFmtId="49" fontId="10" fillId="0" borderId="4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38" xfId="0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0" borderId="0" xfId="0" applyFont="1"/>
    <xf numFmtId="49" fontId="5" fillId="0" borderId="42" xfId="3" applyNumberFormat="1" applyFont="1" applyFill="1" applyBorder="1" applyAlignment="1">
      <alignment horizontal="left"/>
    </xf>
    <xf numFmtId="0" fontId="1" fillId="0" borderId="2" xfId="0" applyFont="1" applyFill="1" applyBorder="1"/>
    <xf numFmtId="0" fontId="4" fillId="0" borderId="2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3" xfId="0" applyFont="1" applyBorder="1" applyAlignment="1"/>
    <xf numFmtId="0" fontId="3" fillId="0" borderId="0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7" fillId="0" borderId="2" xfId="0" applyFont="1" applyBorder="1"/>
    <xf numFmtId="0" fontId="17" fillId="0" borderId="1" xfId="0" applyFont="1" applyBorder="1"/>
    <xf numFmtId="0" fontId="17" fillId="0" borderId="0" xfId="0" applyFont="1" applyBorder="1"/>
    <xf numFmtId="0" fontId="17" fillId="0" borderId="7" xfId="0" applyFont="1" applyBorder="1"/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6" xfId="0" applyFont="1" applyBorder="1"/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46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11" xfId="0" applyFont="1" applyBorder="1"/>
    <xf numFmtId="0" fontId="17" fillId="0" borderId="11" xfId="0" applyFont="1" applyFill="1" applyBorder="1" applyAlignment="1">
      <alignment vertical="center"/>
    </xf>
    <xf numFmtId="0" fontId="17" fillId="0" borderId="37" xfId="0" applyFont="1" applyBorder="1"/>
    <xf numFmtId="0" fontId="17" fillId="0" borderId="47" xfId="0" applyFont="1" applyBorder="1"/>
    <xf numFmtId="0" fontId="17" fillId="0" borderId="46" xfId="0" applyFont="1" applyBorder="1"/>
    <xf numFmtId="0" fontId="17" fillId="0" borderId="48" xfId="0" applyFont="1" applyFill="1" applyBorder="1" applyAlignment="1">
      <alignment vertical="center"/>
    </xf>
    <xf numFmtId="0" fontId="17" fillId="0" borderId="13" xfId="0" applyFont="1" applyBorder="1"/>
    <xf numFmtId="0" fontId="17" fillId="0" borderId="2" xfId="0" applyFont="1" applyBorder="1" applyAlignment="1">
      <alignment horizontal="left" vertical="center"/>
    </xf>
    <xf numFmtId="0" fontId="17" fillId="0" borderId="13" xfId="0" applyFont="1" applyFill="1" applyBorder="1" applyAlignment="1">
      <alignment vertical="center"/>
    </xf>
    <xf numFmtId="0" fontId="17" fillId="0" borderId="13" xfId="0" applyFont="1" applyFill="1" applyBorder="1"/>
    <xf numFmtId="0" fontId="17" fillId="0" borderId="18" xfId="0" applyFont="1" applyFill="1" applyBorder="1" applyAlignment="1">
      <alignment vertical="center"/>
    </xf>
    <xf numFmtId="0" fontId="19" fillId="0" borderId="0" xfId="0" applyFont="1" applyFill="1"/>
    <xf numFmtId="0" fontId="17" fillId="0" borderId="3" xfId="0" applyFont="1" applyBorder="1"/>
    <xf numFmtId="0" fontId="4" fillId="0" borderId="7" xfId="0" applyFont="1" applyFill="1" applyBorder="1" applyAlignment="1"/>
    <xf numFmtId="0" fontId="4" fillId="0" borderId="11" xfId="0" applyFont="1" applyFill="1" applyBorder="1" applyAlignment="1">
      <alignment vertical="top"/>
    </xf>
    <xf numFmtId="0" fontId="3" fillId="0" borderId="49" xfId="0" applyFont="1" applyBorder="1"/>
    <xf numFmtId="0" fontId="3" fillId="0" borderId="3" xfId="0" applyFont="1" applyBorder="1"/>
    <xf numFmtId="0" fontId="3" fillId="0" borderId="13" xfId="0" applyFont="1" applyBorder="1"/>
    <xf numFmtId="0" fontId="3" fillId="0" borderId="47" xfId="0" applyFont="1" applyBorder="1"/>
    <xf numFmtId="0" fontId="3" fillId="0" borderId="0" xfId="0" applyFont="1" applyBorder="1" applyAlignment="1"/>
    <xf numFmtId="0" fontId="4" fillId="0" borderId="11" xfId="0" applyFont="1" applyFill="1" applyBorder="1" applyAlignment="1"/>
    <xf numFmtId="0" fontId="3" fillId="0" borderId="6" xfId="0" applyFont="1" applyBorder="1"/>
    <xf numFmtId="0" fontId="3" fillId="0" borderId="50" xfId="0" applyFont="1" applyBorder="1"/>
    <xf numFmtId="0" fontId="3" fillId="0" borderId="1" xfId="0" applyFont="1" applyFill="1" applyBorder="1"/>
    <xf numFmtId="0" fontId="4" fillId="0" borderId="47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17" fillId="0" borderId="53" xfId="0" applyFont="1" applyBorder="1"/>
    <xf numFmtId="0" fontId="1" fillId="0" borderId="0" xfId="0" applyFont="1" applyFill="1" applyBorder="1"/>
    <xf numFmtId="0" fontId="3" fillId="0" borderId="2" xfId="0" applyFont="1" applyFill="1" applyBorder="1"/>
    <xf numFmtId="0" fontId="1" fillId="0" borderId="0" xfId="0" applyFont="1" applyFill="1" applyBorder="1" applyAlignment="1"/>
    <xf numFmtId="0" fontId="1" fillId="3" borderId="2" xfId="0" applyFont="1" applyFill="1" applyBorder="1"/>
    <xf numFmtId="0" fontId="1" fillId="3" borderId="0" xfId="0" applyFont="1" applyFill="1" applyBorder="1"/>
    <xf numFmtId="0" fontId="3" fillId="0" borderId="8" xfId="0" applyFont="1" applyFill="1" applyBorder="1"/>
    <xf numFmtId="0" fontId="3" fillId="0" borderId="48" xfId="0" applyFont="1" applyFill="1" applyBorder="1"/>
    <xf numFmtId="0" fontId="3" fillId="0" borderId="48" xfId="0" applyFont="1" applyBorder="1"/>
    <xf numFmtId="0" fontId="3" fillId="0" borderId="8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54" xfId="0" applyFont="1" applyFill="1" applyBorder="1" applyAlignment="1">
      <alignment vertical="top"/>
    </xf>
    <xf numFmtId="0" fontId="3" fillId="0" borderId="54" xfId="0" applyFont="1" applyBorder="1"/>
    <xf numFmtId="0" fontId="17" fillId="0" borderId="55" xfId="0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7" fillId="0" borderId="11" xfId="0" applyFont="1" applyFill="1" applyBorder="1"/>
    <xf numFmtId="0" fontId="13" fillId="0" borderId="3" xfId="0" applyFont="1" applyFill="1" applyBorder="1" applyAlignment="1"/>
    <xf numFmtId="0" fontId="17" fillId="0" borderId="13" xfId="0" applyFont="1" applyFill="1" applyBorder="1" applyAlignment="1"/>
    <xf numFmtId="0" fontId="17" fillId="0" borderId="3" xfId="0" applyFont="1" applyFill="1" applyBorder="1" applyAlignment="1">
      <alignment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vertical="center"/>
    </xf>
    <xf numFmtId="0" fontId="17" fillId="0" borderId="55" xfId="0" applyFont="1" applyFill="1" applyBorder="1" applyAlignment="1">
      <alignment horizontal="left" vertical="top"/>
    </xf>
    <xf numFmtId="0" fontId="17" fillId="0" borderId="48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7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right" vertical="top"/>
    </xf>
    <xf numFmtId="0" fontId="17" fillId="0" borderId="49" xfId="0" applyFont="1" applyBorder="1"/>
    <xf numFmtId="0" fontId="17" fillId="0" borderId="12" xfId="0" applyFont="1" applyBorder="1" applyAlignment="1">
      <alignment horizontal="left"/>
    </xf>
    <xf numFmtId="0" fontId="17" fillId="0" borderId="6" xfId="0" applyFont="1" applyBorder="1" applyAlignment="1">
      <alignment horizontal="right" vertical="center"/>
    </xf>
    <xf numFmtId="0" fontId="17" fillId="0" borderId="17" xfId="0" applyFont="1" applyBorder="1" applyAlignment="1">
      <alignment horizontal="left"/>
    </xf>
    <xf numFmtId="0" fontId="17" fillId="0" borderId="4" xfId="0" applyFont="1" applyBorder="1" applyAlignment="1">
      <alignment horizontal="right"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15" fillId="0" borderId="39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15" fillId="0" borderId="2" xfId="0" applyFont="1" applyBorder="1" applyAlignment="1">
      <alignment horizontal="left" vertical="center" wrapText="1"/>
    </xf>
    <xf numFmtId="0" fontId="31" fillId="6" borderId="9" xfId="0" applyFont="1" applyFill="1" applyBorder="1" applyAlignment="1">
      <alignment horizontal="right" vertical="center"/>
    </xf>
    <xf numFmtId="0" fontId="15" fillId="0" borderId="5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37" xfId="0" applyFont="1" applyBorder="1"/>
    <xf numFmtId="0" fontId="32" fillId="0" borderId="0" xfId="0" applyFont="1" applyFill="1" applyBorder="1" applyAlignment="1">
      <alignment horizontal="center"/>
    </xf>
    <xf numFmtId="0" fontId="33" fillId="0" borderId="5" xfId="0" applyFont="1" applyFill="1" applyBorder="1"/>
    <xf numFmtId="0" fontId="4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0" fontId="12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Border="1" applyAlignment="1">
      <alignment wrapText="1"/>
    </xf>
    <xf numFmtId="0" fontId="3" fillId="0" borderId="11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17" fillId="7" borderId="0" xfId="0" applyFont="1" applyFill="1" applyBorder="1"/>
    <xf numFmtId="0" fontId="17" fillId="7" borderId="13" xfId="0" applyFont="1" applyFill="1" applyBorder="1"/>
    <xf numFmtId="0" fontId="17" fillId="7" borderId="13" xfId="0" applyFont="1" applyFill="1" applyBorder="1" applyAlignment="1">
      <alignment horizontal="left" vertical="center"/>
    </xf>
    <xf numFmtId="0" fontId="4" fillId="0" borderId="11" xfId="0" applyFont="1" applyBorder="1"/>
    <xf numFmtId="0" fontId="17" fillId="0" borderId="61" xfId="0" applyFont="1" applyFill="1" applyBorder="1" applyAlignment="1">
      <alignment vertical="center"/>
    </xf>
    <xf numFmtId="0" fontId="17" fillId="0" borderId="47" xfId="0" applyFont="1" applyBorder="1" applyAlignment="1"/>
    <xf numFmtId="0" fontId="17" fillId="0" borderId="46" xfId="0" applyFont="1" applyBorder="1" applyAlignment="1"/>
    <xf numFmtId="0" fontId="17" fillId="0" borderId="47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61" xfId="0" applyFont="1" applyFill="1" applyBorder="1"/>
    <xf numFmtId="0" fontId="17" fillId="0" borderId="37" xfId="0" applyFont="1" applyFill="1" applyBorder="1" applyAlignment="1">
      <alignment vertical="center"/>
    </xf>
    <xf numFmtId="0" fontId="4" fillId="0" borderId="11" xfId="0" applyFont="1" applyFill="1" applyBorder="1"/>
    <xf numFmtId="0" fontId="4" fillId="0" borderId="37" xfId="0" applyFont="1" applyFill="1" applyBorder="1"/>
    <xf numFmtId="0" fontId="4" fillId="0" borderId="47" xfId="0" applyFont="1" applyFill="1" applyBorder="1"/>
    <xf numFmtId="0" fontId="4" fillId="0" borderId="46" xfId="0" applyFont="1" applyFill="1" applyBorder="1"/>
    <xf numFmtId="0" fontId="4" fillId="0" borderId="47" xfId="0" applyFont="1" applyFill="1" applyBorder="1" applyAlignment="1"/>
    <xf numFmtId="0" fontId="4" fillId="0" borderId="46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vertical="center"/>
    </xf>
    <xf numFmtId="0" fontId="17" fillId="0" borderId="3" xfId="0" applyFont="1" applyBorder="1" applyAlignment="1">
      <alignment wrapText="1"/>
    </xf>
    <xf numFmtId="0" fontId="17" fillId="0" borderId="3" xfId="0" applyFont="1" applyFill="1" applyBorder="1"/>
    <xf numFmtId="0" fontId="4" fillId="0" borderId="1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/>
    </xf>
    <xf numFmtId="0" fontId="3" fillId="0" borderId="47" xfId="0" applyFont="1" applyFill="1" applyBorder="1"/>
    <xf numFmtId="0" fontId="2" fillId="0" borderId="4" xfId="0" applyFont="1" applyFill="1" applyBorder="1" applyAlignment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49" xfId="0" applyFont="1" applyFill="1" applyBorder="1"/>
    <xf numFmtId="0" fontId="3" fillId="0" borderId="10" xfId="0" applyFont="1" applyBorder="1"/>
    <xf numFmtId="0" fontId="3" fillId="0" borderId="0" xfId="0" applyFont="1" applyAlignment="1"/>
    <xf numFmtId="0" fontId="1" fillId="3" borderId="10" xfId="0" applyFont="1" applyFill="1" applyBorder="1"/>
    <xf numFmtId="0" fontId="1" fillId="3" borderId="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18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2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64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/>
    </xf>
    <xf numFmtId="49" fontId="4" fillId="0" borderId="2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46" xfId="0" applyFont="1" applyFill="1" applyBorder="1"/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/>
    </xf>
    <xf numFmtId="0" fontId="17" fillId="0" borderId="66" xfId="0" applyFont="1" applyFill="1" applyBorder="1" applyAlignment="1">
      <alignment vertical="center"/>
    </xf>
    <xf numFmtId="0" fontId="17" fillId="0" borderId="61" xfId="0" applyFont="1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vertical="center"/>
    </xf>
    <xf numFmtId="0" fontId="3" fillId="0" borderId="0" xfId="0" applyFont="1" applyFill="1" applyAlignment="1"/>
    <xf numFmtId="0" fontId="3" fillId="2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17" fillId="0" borderId="49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2" borderId="6" xfId="0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3" fillId="0" borderId="0" xfId="0" applyFont="1" applyAlignment="1">
      <alignment horizontal="center"/>
    </xf>
    <xf numFmtId="0" fontId="17" fillId="0" borderId="3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17" fillId="0" borderId="71" xfId="0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7" fillId="0" borderId="6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3" fillId="0" borderId="3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73" xfId="1" applyFont="1" applyBorder="1" applyAlignment="1" applyProtection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4" xfId="0" applyFont="1" applyFill="1" applyBorder="1" applyAlignment="1">
      <alignment vertical="center" wrapText="1" shrinkToFit="1"/>
    </xf>
    <xf numFmtId="0" fontId="4" fillId="5" borderId="75" xfId="0" applyFont="1" applyFill="1" applyBorder="1" applyAlignment="1">
      <alignment vertical="center" wrapText="1" shrinkToFit="1"/>
    </xf>
    <xf numFmtId="49" fontId="4" fillId="0" borderId="76" xfId="0" applyNumberFormat="1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vertical="center"/>
    </xf>
    <xf numFmtId="0" fontId="3" fillId="8" borderId="2" xfId="0" applyFont="1" applyFill="1" applyBorder="1"/>
    <xf numFmtId="0" fontId="17" fillId="0" borderId="78" xfId="0" applyFont="1" applyFill="1" applyBorder="1" applyAlignment="1">
      <alignment vertical="center"/>
    </xf>
    <xf numFmtId="0" fontId="3" fillId="0" borderId="11" xfId="0" applyFont="1" applyBorder="1" applyAlignment="1"/>
    <xf numFmtId="0" fontId="1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3" borderId="0" xfId="0" applyFont="1" applyFill="1" applyBorder="1" applyAlignment="1">
      <alignment horizontal="center" wrapText="1"/>
    </xf>
    <xf numFmtId="0" fontId="17" fillId="0" borderId="79" xfId="0" applyFont="1" applyFill="1" applyBorder="1"/>
    <xf numFmtId="0" fontId="17" fillId="0" borderId="62" xfId="0" applyFont="1" applyFill="1" applyBorder="1"/>
    <xf numFmtId="49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17" fontId="1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51" xfId="0" applyFont="1" applyFill="1" applyBorder="1" applyAlignment="1"/>
    <xf numFmtId="0" fontId="1" fillId="0" borderId="77" xfId="0" applyFont="1" applyFill="1" applyBorder="1" applyAlignment="1"/>
    <xf numFmtId="0" fontId="37" fillId="0" borderId="2" xfId="0" applyFont="1" applyFill="1" applyBorder="1" applyAlignment="1">
      <alignment horizontal="right" vertical="top"/>
    </xf>
    <xf numFmtId="0" fontId="3" fillId="0" borderId="6" xfId="0" applyFont="1" applyFill="1" applyBorder="1"/>
    <xf numFmtId="0" fontId="0" fillId="0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7" fillId="0" borderId="6" xfId="0" applyFont="1" applyFill="1" applyBorder="1" applyAlignment="1">
      <alignment horizontal="right" vertical="top"/>
    </xf>
    <xf numFmtId="0" fontId="36" fillId="0" borderId="0" xfId="1" applyFont="1" applyFill="1" applyBorder="1" applyAlignment="1" applyProtection="1">
      <alignment vertical="top"/>
    </xf>
    <xf numFmtId="0" fontId="36" fillId="0" borderId="7" xfId="1" applyFont="1" applyFill="1" applyBorder="1" applyAlignment="1" applyProtection="1">
      <alignment vertical="top"/>
    </xf>
    <xf numFmtId="0" fontId="0" fillId="0" borderId="7" xfId="0" applyBorder="1"/>
    <xf numFmtId="0" fontId="0" fillId="0" borderId="2" xfId="0" applyBorder="1"/>
    <xf numFmtId="0" fontId="17" fillId="0" borderId="50" xfId="0" applyFont="1" applyFill="1" applyBorder="1"/>
    <xf numFmtId="0" fontId="4" fillId="0" borderId="0" xfId="0" applyFont="1" applyFill="1"/>
    <xf numFmtId="0" fontId="4" fillId="9" borderId="73" xfId="0" applyFont="1" applyFill="1" applyBorder="1" applyAlignment="1"/>
    <xf numFmtId="0" fontId="4" fillId="0" borderId="76" xfId="0" applyFont="1" applyBorder="1" applyAlignment="1"/>
    <xf numFmtId="0" fontId="4" fillId="0" borderId="51" xfId="0" applyFont="1" applyBorder="1" applyAlignment="1"/>
    <xf numFmtId="0" fontId="42" fillId="0" borderId="0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/>
    <xf numFmtId="0" fontId="4" fillId="3" borderId="73" xfId="0" applyFont="1" applyFill="1" applyBorder="1" applyAlignment="1"/>
    <xf numFmtId="0" fontId="4" fillId="3" borderId="76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10" xfId="0" applyFont="1" applyFill="1" applyBorder="1"/>
    <xf numFmtId="0" fontId="4" fillId="5" borderId="8" xfId="0" applyFont="1" applyFill="1" applyBorder="1"/>
    <xf numFmtId="164" fontId="4" fillId="5" borderId="8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0" xfId="0" applyFont="1" applyFill="1" applyBorder="1"/>
    <xf numFmtId="0" fontId="4" fillId="9" borderId="10" xfId="0" applyFont="1" applyFill="1" applyBorder="1" applyAlignment="1"/>
    <xf numFmtId="0" fontId="4" fillId="9" borderId="8" xfId="0" applyFont="1" applyFill="1" applyBorder="1" applyAlignment="1"/>
    <xf numFmtId="0" fontId="4" fillId="9" borderId="2" xfId="0" applyFont="1" applyFill="1" applyBorder="1" applyAlignment="1"/>
    <xf numFmtId="0" fontId="4" fillId="9" borderId="0" xfId="0" applyFont="1" applyFill="1" applyBorder="1" applyAlignment="1"/>
    <xf numFmtId="0" fontId="4" fillId="9" borderId="18" xfId="0" applyFont="1" applyFill="1" applyBorder="1" applyAlignment="1"/>
    <xf numFmtId="0" fontId="4" fillId="9" borderId="6" xfId="0" applyFont="1" applyFill="1" applyBorder="1" applyAlignment="1"/>
    <xf numFmtId="0" fontId="4" fillId="0" borderId="8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6" xfId="0" applyFont="1" applyFill="1" applyBorder="1"/>
    <xf numFmtId="0" fontId="4" fillId="0" borderId="6" xfId="0" applyFont="1" applyBorder="1"/>
    <xf numFmtId="0" fontId="4" fillId="0" borderId="8" xfId="0" applyFont="1" applyBorder="1"/>
    <xf numFmtId="0" fontId="6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wrapText="1"/>
    </xf>
    <xf numFmtId="0" fontId="6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46" xfId="0" applyFont="1" applyFill="1" applyBorder="1"/>
    <xf numFmtId="0" fontId="17" fillId="0" borderId="0" xfId="0" applyFont="1" applyBorder="1" applyAlignment="1">
      <alignment wrapText="1"/>
    </xf>
    <xf numFmtId="0" fontId="17" fillId="0" borderId="4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7" fillId="0" borderId="39" xfId="0" applyFont="1" applyFill="1" applyBorder="1"/>
    <xf numFmtId="0" fontId="17" fillId="0" borderId="80" xfId="0" applyFont="1" applyFill="1" applyBorder="1"/>
    <xf numFmtId="0" fontId="17" fillId="0" borderId="78" xfId="0" applyFont="1" applyFill="1" applyBorder="1"/>
    <xf numFmtId="0" fontId="17" fillId="0" borderId="69" xfId="0" applyFont="1" applyFill="1" applyBorder="1"/>
    <xf numFmtId="0" fontId="17" fillId="0" borderId="81" xfId="0" applyFont="1" applyFill="1" applyBorder="1"/>
    <xf numFmtId="0" fontId="0" fillId="16" borderId="14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70" xfId="0" applyFont="1" applyFill="1" applyBorder="1" applyAlignment="1">
      <alignment vertical="center"/>
    </xf>
    <xf numFmtId="0" fontId="17" fillId="0" borderId="6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top"/>
    </xf>
    <xf numFmtId="0" fontId="17" fillId="0" borderId="11" xfId="0" applyFont="1" applyFill="1" applyBorder="1" applyAlignment="1">
      <alignment vertical="top"/>
    </xf>
    <xf numFmtId="0" fontId="3" fillId="0" borderId="78" xfId="0" applyFont="1" applyFill="1" applyBorder="1"/>
    <xf numFmtId="0" fontId="3" fillId="0" borderId="63" xfId="0" applyFont="1" applyFill="1" applyBorder="1"/>
    <xf numFmtId="0" fontId="3" fillId="0" borderId="11" xfId="0" applyFont="1" applyFill="1" applyBorder="1" applyAlignment="1"/>
    <xf numFmtId="0" fontId="17" fillId="17" borderId="13" xfId="0" applyFont="1" applyFill="1" applyBorder="1"/>
    <xf numFmtId="0" fontId="43" fillId="0" borderId="46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17" fillId="0" borderId="7" xfId="0" applyFont="1" applyFill="1" applyBorder="1"/>
    <xf numFmtId="0" fontId="3" fillId="0" borderId="56" xfId="0" applyFont="1" applyFill="1" applyBorder="1"/>
    <xf numFmtId="0" fontId="3" fillId="0" borderId="74" xfId="0" applyFont="1" applyFill="1" applyBorder="1"/>
    <xf numFmtId="0" fontId="3" fillId="0" borderId="0" xfId="0" applyFont="1" applyBorder="1" applyAlignment="1">
      <alignment horizontal="center"/>
    </xf>
    <xf numFmtId="0" fontId="5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82" xfId="0" applyFont="1" applyFill="1" applyBorder="1" applyAlignment="1">
      <alignment vertical="center"/>
    </xf>
    <xf numFmtId="0" fontId="3" fillId="0" borderId="65" xfId="0" applyFont="1" applyFill="1" applyBorder="1"/>
    <xf numFmtId="0" fontId="17" fillId="0" borderId="47" xfId="0" applyFont="1" applyFill="1" applyBorder="1" applyAlignment="1">
      <alignment horizontal="right"/>
    </xf>
    <xf numFmtId="0" fontId="17" fillId="0" borderId="2" xfId="0" applyFont="1" applyFill="1" applyBorder="1"/>
    <xf numFmtId="0" fontId="17" fillId="0" borderId="79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3" fillId="0" borderId="46" xfId="0" applyFont="1" applyBorder="1"/>
    <xf numFmtId="0" fontId="3" fillId="0" borderId="16" xfId="0" applyFont="1" applyBorder="1"/>
    <xf numFmtId="0" fontId="17" fillId="0" borderId="5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center"/>
    </xf>
    <xf numFmtId="0" fontId="3" fillId="0" borderId="51" xfId="0" applyFont="1" applyBorder="1"/>
    <xf numFmtId="0" fontId="3" fillId="0" borderId="73" xfId="0" applyFont="1" applyBorder="1"/>
    <xf numFmtId="0" fontId="3" fillId="0" borderId="9" xfId="0" applyFont="1" applyBorder="1"/>
    <xf numFmtId="0" fontId="4" fillId="0" borderId="5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wrapText="1"/>
    </xf>
    <xf numFmtId="0" fontId="4" fillId="0" borderId="37" xfId="0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71" xfId="0" applyFont="1" applyFill="1" applyBorder="1" applyAlignment="1">
      <alignment horizontal="left" vertical="top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" fillId="0" borderId="37" xfId="0" applyFont="1" applyFill="1" applyBorder="1"/>
    <xf numFmtId="0" fontId="4" fillId="0" borderId="0" xfId="0" applyFont="1" applyBorder="1" applyAlignment="1"/>
    <xf numFmtId="0" fontId="17" fillId="0" borderId="16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/>
    </xf>
    <xf numFmtId="0" fontId="4" fillId="9" borderId="7" xfId="0" applyFont="1" applyFill="1" applyBorder="1" applyAlignment="1"/>
    <xf numFmtId="0" fontId="3" fillId="8" borderId="0" xfId="0" applyFont="1" applyFill="1" applyBorder="1"/>
    <xf numFmtId="0" fontId="3" fillId="8" borderId="7" xfId="0" applyFont="1" applyFill="1" applyBorder="1"/>
    <xf numFmtId="0" fontId="4" fillId="5" borderId="4" xfId="0" applyFont="1" applyFill="1" applyBorder="1"/>
    <xf numFmtId="0" fontId="4" fillId="0" borderId="73" xfId="0" applyFont="1" applyFill="1" applyBorder="1"/>
    <xf numFmtId="0" fontId="4" fillId="9" borderId="9" xfId="0" applyFont="1" applyFill="1" applyBorder="1" applyAlignment="1"/>
    <xf numFmtId="0" fontId="4" fillId="9" borderId="4" xfId="0" applyFont="1" applyFill="1" applyBorder="1" applyAlignment="1"/>
    <xf numFmtId="0" fontId="17" fillId="0" borderId="59" xfId="0" applyFont="1" applyFill="1" applyBorder="1" applyAlignment="1">
      <alignment vertical="center"/>
    </xf>
    <xf numFmtId="0" fontId="17" fillId="0" borderId="2" xfId="0" applyFont="1" applyBorder="1" applyAlignment="1">
      <alignment horizontal="right" vertical="top"/>
    </xf>
    <xf numFmtId="0" fontId="17" fillId="0" borderId="83" xfId="0" applyFont="1" applyFill="1" applyBorder="1" applyAlignment="1">
      <alignment vertical="center"/>
    </xf>
    <xf numFmtId="0" fontId="17" fillId="0" borderId="16" xfId="0" applyFont="1" applyBorder="1"/>
    <xf numFmtId="0" fontId="3" fillId="0" borderId="61" xfId="0" applyFont="1" applyBorder="1"/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 vertical="center"/>
    </xf>
    <xf numFmtId="0" fontId="52" fillId="0" borderId="7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17" fillId="0" borderId="8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54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74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8" xfId="0" applyFont="1" applyFill="1" applyBorder="1"/>
    <xf numFmtId="0" fontId="3" fillId="0" borderId="16" xfId="0" applyFont="1" applyFill="1" applyBorder="1"/>
    <xf numFmtId="0" fontId="4" fillId="0" borderId="59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left" vertical="center"/>
    </xf>
    <xf numFmtId="0" fontId="3" fillId="0" borderId="70" xfId="0" applyFont="1" applyBorder="1"/>
    <xf numFmtId="0" fontId="3" fillId="0" borderId="18" xfId="0" applyFont="1" applyFill="1" applyBorder="1"/>
    <xf numFmtId="0" fontId="4" fillId="0" borderId="54" xfId="0" applyFont="1" applyFill="1" applyBorder="1" applyAlignment="1">
      <alignment vertical="center"/>
    </xf>
    <xf numFmtId="0" fontId="4" fillId="0" borderId="65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70" xfId="0" applyFont="1" applyFill="1" applyBorder="1"/>
    <xf numFmtId="0" fontId="4" fillId="0" borderId="39" xfId="0" applyFont="1" applyFill="1" applyBorder="1" applyAlignment="1">
      <alignment vertical="center"/>
    </xf>
    <xf numFmtId="0" fontId="3" fillId="0" borderId="39" xfId="0" applyFont="1" applyBorder="1"/>
    <xf numFmtId="0" fontId="3" fillId="0" borderId="84" xfId="0" applyFont="1" applyBorder="1"/>
    <xf numFmtId="0" fontId="53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6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3" fillId="0" borderId="39" xfId="0" applyFont="1" applyFill="1" applyBorder="1"/>
    <xf numFmtId="0" fontId="3" fillId="0" borderId="59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17" fillId="0" borderId="5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vertical="center"/>
    </xf>
    <xf numFmtId="0" fontId="4" fillId="0" borderId="84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right" vertical="center"/>
    </xf>
    <xf numFmtId="0" fontId="4" fillId="0" borderId="71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63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9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8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39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78" xfId="0" applyFont="1" applyFill="1" applyBorder="1" applyAlignment="1">
      <alignment horizontal="right" vertical="center"/>
    </xf>
    <xf numFmtId="0" fontId="17" fillId="0" borderId="8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top"/>
    </xf>
    <xf numFmtId="0" fontId="3" fillId="0" borderId="4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right" vertical="center"/>
    </xf>
    <xf numFmtId="0" fontId="17" fillId="0" borderId="68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7" fillId="0" borderId="8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7" fillId="0" borderId="46" xfId="0" applyFont="1" applyFill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79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/>
    </xf>
    <xf numFmtId="0" fontId="17" fillId="0" borderId="84" xfId="0" applyFont="1" applyFill="1" applyBorder="1" applyAlignment="1">
      <alignment horizontal="right"/>
    </xf>
    <xf numFmtId="0" fontId="17" fillId="0" borderId="84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3" fillId="0" borderId="48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 wrapText="1"/>
    </xf>
    <xf numFmtId="0" fontId="17" fillId="0" borderId="7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54" xfId="0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9" xfId="0" applyFont="1" applyFill="1" applyBorder="1" applyAlignment="1">
      <alignment horizontal="right" vertical="center"/>
    </xf>
    <xf numFmtId="0" fontId="4" fillId="0" borderId="2" xfId="5" applyFont="1" applyFill="1" applyBorder="1" applyAlignment="1">
      <alignment vertical="center"/>
    </xf>
    <xf numFmtId="0" fontId="4" fillId="0" borderId="11" xfId="5" applyFont="1" applyFill="1" applyBorder="1" applyAlignment="1">
      <alignment vertical="center"/>
    </xf>
    <xf numFmtId="0" fontId="3" fillId="0" borderId="12" xfId="0" applyFont="1" applyFill="1" applyBorder="1"/>
    <xf numFmtId="0" fontId="3" fillId="0" borderId="4" xfId="0" applyFont="1" applyFill="1" applyBorder="1"/>
    <xf numFmtId="0" fontId="17" fillId="0" borderId="59" xfId="0" applyFont="1" applyFill="1" applyBorder="1" applyAlignment="1">
      <alignment horizontal="left" vertical="center"/>
    </xf>
    <xf numFmtId="0" fontId="17" fillId="0" borderId="5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/>
    </xf>
    <xf numFmtId="0" fontId="17" fillId="0" borderId="87" xfId="0" applyFont="1" applyFill="1" applyBorder="1" applyAlignment="1">
      <alignment horizontal="right" vertical="center"/>
    </xf>
    <xf numFmtId="0" fontId="3" fillId="0" borderId="69" xfId="0" applyFont="1" applyBorder="1"/>
    <xf numFmtId="0" fontId="3" fillId="0" borderId="69" xfId="0" applyFont="1" applyFill="1" applyBorder="1"/>
    <xf numFmtId="0" fontId="17" fillId="0" borderId="62" xfId="0" applyFont="1" applyFill="1" applyBorder="1" applyAlignment="1">
      <alignment horizontal="left" vertical="center"/>
    </xf>
    <xf numFmtId="0" fontId="3" fillId="0" borderId="68" xfId="0" applyFont="1" applyBorder="1"/>
    <xf numFmtId="0" fontId="3" fillId="0" borderId="6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/>
    </xf>
    <xf numFmtId="0" fontId="17" fillId="0" borderId="10" xfId="0" applyFont="1" applyFill="1" applyBorder="1" applyAlignment="1">
      <alignment vertical="top"/>
    </xf>
    <xf numFmtId="0" fontId="17" fillId="0" borderId="37" xfId="0" applyFont="1" applyFill="1" applyBorder="1" applyAlignment="1">
      <alignment vertical="top"/>
    </xf>
    <xf numFmtId="0" fontId="17" fillId="0" borderId="47" xfId="0" applyFont="1" applyFill="1" applyBorder="1"/>
    <xf numFmtId="0" fontId="3" fillId="0" borderId="1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4" fillId="18" borderId="2" xfId="0" applyFont="1" applyFill="1" applyBorder="1" applyAlignment="1">
      <alignment vertical="center"/>
    </xf>
    <xf numFmtId="0" fontId="4" fillId="18" borderId="0" xfId="0" applyFont="1" applyFill="1" applyBorder="1" applyAlignment="1">
      <alignment vertical="center"/>
    </xf>
    <xf numFmtId="0" fontId="4" fillId="18" borderId="6" xfId="0" applyFont="1" applyFill="1" applyBorder="1" applyAlignment="1">
      <alignment vertical="center"/>
    </xf>
    <xf numFmtId="0" fontId="4" fillId="18" borderId="4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18" borderId="39" xfId="0" applyFont="1" applyFill="1" applyBorder="1" applyAlignment="1">
      <alignment vertical="center"/>
    </xf>
    <xf numFmtId="0" fontId="4" fillId="18" borderId="59" xfId="0" applyFont="1" applyFill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7" fillId="0" borderId="88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top"/>
    </xf>
    <xf numFmtId="0" fontId="17" fillId="0" borderId="85" xfId="0" applyFont="1" applyFill="1" applyBorder="1" applyAlignment="1">
      <alignment horizontal="right"/>
    </xf>
    <xf numFmtId="0" fontId="17" fillId="0" borderId="53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right" vertical="center"/>
    </xf>
    <xf numFmtId="0" fontId="17" fillId="0" borderId="68" xfId="0" applyFont="1" applyFill="1" applyBorder="1" applyAlignment="1">
      <alignment horizontal="right"/>
    </xf>
    <xf numFmtId="0" fontId="17" fillId="0" borderId="37" xfId="0" applyFont="1" applyFill="1" applyBorder="1" applyAlignment="1">
      <alignment horizontal="left" vertical="top"/>
    </xf>
    <xf numFmtId="0" fontId="17" fillId="0" borderId="63" xfId="0" applyFont="1" applyFill="1" applyBorder="1" applyAlignment="1">
      <alignment horizontal="right"/>
    </xf>
    <xf numFmtId="0" fontId="4" fillId="3" borderId="51" xfId="0" applyFont="1" applyFill="1" applyBorder="1" applyAlignment="1"/>
    <xf numFmtId="0" fontId="53" fillId="0" borderId="2" xfId="0" applyFont="1" applyFill="1" applyBorder="1" applyAlignment="1">
      <alignment horizontal="center"/>
    </xf>
    <xf numFmtId="0" fontId="17" fillId="0" borderId="51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18" borderId="39" xfId="0" applyFont="1" applyFill="1" applyBorder="1" applyAlignment="1">
      <alignment horizontal="left"/>
    </xf>
    <xf numFmtId="0" fontId="17" fillId="19" borderId="9" xfId="0" applyFont="1" applyFill="1" applyBorder="1" applyAlignment="1"/>
    <xf numFmtId="0" fontId="17" fillId="19" borderId="7" xfId="0" applyFont="1" applyFill="1" applyBorder="1" applyAlignment="1"/>
    <xf numFmtId="0" fontId="17" fillId="19" borderId="4" xfId="0" applyFont="1" applyFill="1" applyBorder="1" applyAlignment="1"/>
    <xf numFmtId="0" fontId="4" fillId="18" borderId="7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8" xfId="0" applyFont="1" applyBorder="1" applyAlignment="1">
      <alignment wrapText="1"/>
    </xf>
    <xf numFmtId="0" fontId="17" fillId="0" borderId="69" xfId="0" applyFont="1" applyFill="1" applyBorder="1" applyAlignment="1">
      <alignment vertical="top"/>
    </xf>
    <xf numFmtId="0" fontId="53" fillId="0" borderId="62" xfId="0" applyFont="1" applyFill="1" applyBorder="1" applyAlignment="1">
      <alignment vertical="top" wrapText="1"/>
    </xf>
    <xf numFmtId="0" fontId="53" fillId="0" borderId="80" xfId="0" applyFont="1" applyFill="1" applyBorder="1" applyAlignment="1">
      <alignment vertical="top" wrapText="1"/>
    </xf>
    <xf numFmtId="0" fontId="17" fillId="0" borderId="39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 wrapText="1"/>
    </xf>
    <xf numFmtId="49" fontId="50" fillId="25" borderId="121" xfId="6" applyNumberFormat="1" applyFont="1" applyFill="1" applyBorder="1" applyAlignment="1">
      <alignment horizontal="center"/>
    </xf>
    <xf numFmtId="49" fontId="50" fillId="30" borderId="121" xfId="6" applyNumberFormat="1" applyFont="1" applyFill="1" applyBorder="1" applyAlignment="1">
      <alignment horizontal="center"/>
    </xf>
    <xf numFmtId="49" fontId="50" fillId="32" borderId="128" xfId="6" applyNumberFormat="1" applyFont="1" applyFill="1" applyBorder="1" applyAlignment="1">
      <alignment horizontal="center"/>
    </xf>
    <xf numFmtId="0" fontId="50" fillId="21" borderId="0" xfId="6" applyFont="1" applyFill="1" applyAlignment="1">
      <alignment horizontal="left"/>
    </xf>
    <xf numFmtId="49" fontId="50" fillId="32" borderId="121" xfId="6" applyNumberFormat="1" applyFont="1" applyFill="1" applyBorder="1" applyAlignment="1">
      <alignment horizontal="center"/>
    </xf>
    <xf numFmtId="49" fontId="50" fillId="30" borderId="128" xfId="6" applyNumberFormat="1" applyFont="1" applyFill="1" applyBorder="1" applyAlignment="1">
      <alignment horizontal="center"/>
    </xf>
    <xf numFmtId="0" fontId="54" fillId="0" borderId="140" xfId="6" applyFont="1" applyBorder="1" applyAlignment="1">
      <alignment horizontal="center" vertical="center"/>
    </xf>
    <xf numFmtId="49" fontId="50" fillId="28" borderId="121" xfId="6" applyNumberFormat="1" applyFont="1" applyFill="1" applyBorder="1" applyAlignment="1">
      <alignment horizontal="center"/>
    </xf>
    <xf numFmtId="49" fontId="50" fillId="24" borderId="0" xfId="6" applyNumberFormat="1" applyFont="1" applyFill="1" applyAlignment="1">
      <alignment horizontal="center"/>
    </xf>
    <xf numFmtId="0" fontId="50" fillId="24" borderId="0" xfId="6" applyFont="1" applyFill="1" applyAlignment="1">
      <alignment horizontal="center"/>
    </xf>
    <xf numFmtId="49" fontId="50" fillId="0" borderId="128" xfId="6" applyNumberFormat="1" applyFont="1" applyBorder="1" applyAlignment="1">
      <alignment horizontal="center"/>
    </xf>
    <xf numFmtId="49" fontId="50" fillId="22" borderId="128" xfId="6" applyNumberFormat="1" applyFont="1" applyFill="1" applyBorder="1" applyAlignment="1">
      <alignment horizontal="center"/>
    </xf>
    <xf numFmtId="49" fontId="50" fillId="23" borderId="121" xfId="6" applyNumberFormat="1" applyFont="1" applyFill="1" applyBorder="1" applyAlignment="1">
      <alignment horizontal="center"/>
    </xf>
    <xf numFmtId="49" fontId="50" fillId="0" borderId="121" xfId="6" applyNumberFormat="1" applyFont="1" applyBorder="1" applyAlignment="1">
      <alignment horizontal="center"/>
    </xf>
    <xf numFmtId="49" fontId="50" fillId="26" borderId="121" xfId="6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3" fillId="0" borderId="39" xfId="0" applyFont="1" applyBorder="1" applyAlignment="1"/>
    <xf numFmtId="0" fontId="3" fillId="0" borderId="84" xfId="0" applyFont="1" applyBorder="1" applyAlignment="1"/>
    <xf numFmtId="0" fontId="3" fillId="0" borderId="18" xfId="0" applyFont="1" applyBorder="1"/>
    <xf numFmtId="0" fontId="3" fillId="0" borderId="12" xfId="0" applyFont="1" applyBorder="1"/>
    <xf numFmtId="0" fontId="3" fillId="0" borderId="3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right" vertical="center"/>
    </xf>
    <xf numFmtId="0" fontId="17" fillId="0" borderId="81" xfId="0" applyFont="1" applyFill="1" applyBorder="1" applyAlignment="1">
      <alignment horizontal="left" vertical="center"/>
    </xf>
    <xf numFmtId="0" fontId="3" fillId="0" borderId="77" xfId="0" applyFont="1" applyFill="1" applyBorder="1"/>
    <xf numFmtId="0" fontId="3" fillId="0" borderId="67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5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4" xfId="0" applyFont="1" applyBorder="1"/>
    <xf numFmtId="0" fontId="17" fillId="0" borderId="0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17" fillId="0" borderId="56" xfId="0" applyFont="1" applyFill="1" applyBorder="1" applyAlignment="1">
      <alignment horizontal="left"/>
    </xf>
    <xf numFmtId="0" fontId="17" fillId="0" borderId="81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center" vertical="center"/>
    </xf>
    <xf numFmtId="0" fontId="17" fillId="0" borderId="89" xfId="0" applyFont="1" applyFill="1" applyBorder="1"/>
    <xf numFmtId="0" fontId="3" fillId="0" borderId="13" xfId="0" applyFont="1" applyFill="1" applyBorder="1"/>
    <xf numFmtId="0" fontId="3" fillId="0" borderId="8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59" xfId="0" applyFont="1" applyBorder="1"/>
    <xf numFmtId="0" fontId="4" fillId="0" borderId="16" xfId="0" applyFont="1" applyFill="1" applyBorder="1"/>
    <xf numFmtId="0" fontId="17" fillId="0" borderId="8" xfId="0" applyFont="1" applyFill="1" applyBorder="1" applyAlignment="1">
      <alignment vertical="top"/>
    </xf>
    <xf numFmtId="0" fontId="17" fillId="0" borderId="46" xfId="0" applyFont="1" applyFill="1" applyBorder="1" applyAlignment="1">
      <alignment vertical="top"/>
    </xf>
    <xf numFmtId="0" fontId="17" fillId="0" borderId="85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7" fillId="0" borderId="47" xfId="0" applyFont="1" applyBorder="1" applyAlignment="1">
      <alignment horizontal="right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50" fillId="0" borderId="0" xfId="6" applyFont="1" applyAlignment="1"/>
    <xf numFmtId="0" fontId="17" fillId="0" borderId="68" xfId="0" applyFont="1" applyFill="1" applyBorder="1" applyAlignment="1">
      <alignment vertical="center"/>
    </xf>
    <xf numFmtId="0" fontId="3" fillId="19" borderId="39" xfId="0" applyFont="1" applyFill="1" applyBorder="1"/>
    <xf numFmtId="0" fontId="3" fillId="19" borderId="84" xfId="0" applyFont="1" applyFill="1" applyBorder="1"/>
    <xf numFmtId="0" fontId="17" fillId="0" borderId="39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84" xfId="0" applyFont="1" applyBorder="1" applyAlignment="1">
      <alignment vertical="center"/>
    </xf>
    <xf numFmtId="0" fontId="0" fillId="0" borderId="14" xfId="0" applyFill="1" applyBorder="1"/>
    <xf numFmtId="0" fontId="0" fillId="0" borderId="15" xfId="0" applyFill="1" applyBorder="1"/>
    <xf numFmtId="0" fontId="17" fillId="0" borderId="62" xfId="0" applyFont="1" applyFill="1" applyBorder="1" applyAlignment="1"/>
    <xf numFmtId="0" fontId="17" fillId="0" borderId="1" xfId="0" applyFont="1" applyFill="1" applyBorder="1" applyAlignment="1"/>
    <xf numFmtId="0" fontId="3" fillId="0" borderId="0" xfId="6" applyFont="1"/>
    <xf numFmtId="0" fontId="4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3" fillId="0" borderId="121" xfId="6" applyFont="1" applyBorder="1"/>
    <xf numFmtId="49" fontId="4" fillId="0" borderId="122" xfId="6" applyNumberFormat="1" applyFont="1" applyBorder="1" applyAlignment="1">
      <alignment horizontal="center" vertical="center"/>
    </xf>
    <xf numFmtId="0" fontId="5" fillId="0" borderId="123" xfId="6" applyFont="1" applyBorder="1" applyAlignment="1">
      <alignment horizontal="center" vertical="center"/>
    </xf>
    <xf numFmtId="0" fontId="5" fillId="0" borderId="124" xfId="6" applyFont="1" applyBorder="1" applyAlignment="1">
      <alignment horizontal="center" vertical="center"/>
    </xf>
    <xf numFmtId="0" fontId="5" fillId="0" borderId="121" xfId="6" applyFont="1" applyBorder="1" applyAlignment="1">
      <alignment horizontal="center" vertical="center"/>
    </xf>
    <xf numFmtId="0" fontId="5" fillId="0" borderId="125" xfId="6" applyFont="1" applyBorder="1" applyAlignment="1">
      <alignment horizontal="center" vertical="center"/>
    </xf>
    <xf numFmtId="49" fontId="4" fillId="0" borderId="126" xfId="6" applyNumberFormat="1" applyFont="1" applyBorder="1" applyAlignment="1">
      <alignment horizontal="center" vertical="center"/>
    </xf>
    <xf numFmtId="49" fontId="4" fillId="0" borderId="127" xfId="6" applyNumberFormat="1" applyFont="1" applyBorder="1" applyAlignment="1">
      <alignment horizontal="center" vertical="center"/>
    </xf>
    <xf numFmtId="49" fontId="3" fillId="20" borderId="128" xfId="6" applyNumberFormat="1" applyFont="1" applyFill="1" applyBorder="1" applyAlignment="1">
      <alignment horizontal="center"/>
    </xf>
    <xf numFmtId="49" fontId="3" fillId="0" borderId="128" xfId="6" applyNumberFormat="1" applyFont="1" applyBorder="1" applyAlignment="1">
      <alignment horizontal="center"/>
    </xf>
    <xf numFmtId="0" fontId="5" fillId="0" borderId="129" xfId="6" applyFont="1" applyBorder="1" applyAlignment="1">
      <alignment horizontal="center" vertical="center"/>
    </xf>
    <xf numFmtId="0" fontId="5" fillId="0" borderId="130" xfId="6" applyFont="1" applyBorder="1" applyAlignment="1">
      <alignment horizontal="center" vertical="center"/>
    </xf>
    <xf numFmtId="0" fontId="5" fillId="22" borderId="131" xfId="6" applyFont="1" applyFill="1" applyBorder="1" applyAlignment="1">
      <alignment horizontal="center"/>
    </xf>
    <xf numFmtId="0" fontId="5" fillId="0" borderId="132" xfId="6" applyFont="1" applyBorder="1" applyAlignment="1">
      <alignment horizontal="center" vertical="center"/>
    </xf>
    <xf numFmtId="49" fontId="3" fillId="0" borderId="132" xfId="6" applyNumberFormat="1" applyFont="1" applyBorder="1" applyAlignment="1">
      <alignment horizontal="center" vertical="center"/>
    </xf>
    <xf numFmtId="0" fontId="5" fillId="0" borderId="133" xfId="6" applyFont="1" applyBorder="1" applyAlignment="1">
      <alignment horizontal="center" vertical="center"/>
    </xf>
    <xf numFmtId="49" fontId="3" fillId="23" borderId="128" xfId="6" applyNumberFormat="1" applyFont="1" applyFill="1" applyBorder="1" applyAlignment="1">
      <alignment horizontal="center"/>
    </xf>
    <xf numFmtId="0" fontId="5" fillId="0" borderId="134" xfId="6" applyFont="1" applyBorder="1" applyAlignment="1">
      <alignment horizontal="center" vertical="center"/>
    </xf>
    <xf numFmtId="0" fontId="5" fillId="0" borderId="135" xfId="6" applyFont="1" applyBorder="1" applyAlignment="1">
      <alignment horizontal="center" vertical="center"/>
    </xf>
    <xf numFmtId="49" fontId="4" fillId="0" borderId="136" xfId="6" applyNumberFormat="1" applyFont="1" applyBorder="1" applyAlignment="1">
      <alignment horizontal="center" vertical="center"/>
    </xf>
    <xf numFmtId="49" fontId="3" fillId="0" borderId="121" xfId="6" applyNumberFormat="1" applyFont="1" applyBorder="1" applyAlignment="1">
      <alignment horizontal="center"/>
    </xf>
    <xf numFmtId="49" fontId="3" fillId="24" borderId="121" xfId="6" applyNumberFormat="1" applyFont="1" applyFill="1" applyBorder="1" applyAlignment="1">
      <alignment horizontal="center"/>
    </xf>
    <xf numFmtId="0" fontId="5" fillId="22" borderId="132" xfId="6" applyFont="1" applyFill="1" applyBorder="1" applyAlignment="1">
      <alignment horizontal="center"/>
    </xf>
    <xf numFmtId="0" fontId="5" fillId="0" borderId="137" xfId="6" applyFont="1" applyBorder="1" applyAlignment="1">
      <alignment horizontal="center" vertical="center"/>
    </xf>
    <xf numFmtId="49" fontId="3" fillId="26" borderId="121" xfId="6" applyNumberFormat="1" applyFont="1" applyFill="1" applyBorder="1" applyAlignment="1">
      <alignment horizontal="center"/>
    </xf>
    <xf numFmtId="49" fontId="3" fillId="24" borderId="128" xfId="6" applyNumberFormat="1" applyFont="1" applyFill="1" applyBorder="1" applyAlignment="1">
      <alignment horizontal="center"/>
    </xf>
    <xf numFmtId="0" fontId="5" fillId="22" borderId="131" xfId="6" applyFont="1" applyFill="1" applyBorder="1" applyAlignment="1">
      <alignment horizontal="center" vertical="center"/>
    </xf>
    <xf numFmtId="49" fontId="3" fillId="26" borderId="128" xfId="6" applyNumberFormat="1" applyFont="1" applyFill="1" applyBorder="1" applyAlignment="1">
      <alignment horizontal="center"/>
    </xf>
    <xf numFmtId="0" fontId="3" fillId="25" borderId="0" xfId="6" applyFont="1" applyFill="1"/>
    <xf numFmtId="49" fontId="3" fillId="27" borderId="128" xfId="6" applyNumberFormat="1" applyFont="1" applyFill="1" applyBorder="1" applyAlignment="1">
      <alignment horizontal="center"/>
    </xf>
    <xf numFmtId="0" fontId="5" fillId="28" borderId="130" xfId="6" applyFont="1" applyFill="1" applyBorder="1" applyAlignment="1">
      <alignment horizontal="center" vertical="center"/>
    </xf>
    <xf numFmtId="0" fontId="3" fillId="0" borderId="149" xfId="6" applyFont="1" applyBorder="1"/>
    <xf numFmtId="49" fontId="4" fillId="0" borderId="138" xfId="6" applyNumberFormat="1" applyFont="1" applyBorder="1" applyAlignment="1">
      <alignment horizontal="center" vertical="center"/>
    </xf>
    <xf numFmtId="0" fontId="5" fillId="0" borderId="131" xfId="6" applyFont="1" applyBorder="1" applyAlignment="1">
      <alignment horizontal="center" vertical="center"/>
    </xf>
    <xf numFmtId="0" fontId="3" fillId="0" borderId="134" xfId="6" applyFont="1" applyBorder="1"/>
    <xf numFmtId="0" fontId="3" fillId="0" borderId="159" xfId="6" applyFont="1" applyBorder="1"/>
    <xf numFmtId="0" fontId="3" fillId="29" borderId="0" xfId="6" applyFont="1" applyFill="1" applyAlignment="1">
      <alignment horizontal="center"/>
    </xf>
    <xf numFmtId="49" fontId="4" fillId="0" borderId="139" xfId="6" applyNumberFormat="1" applyFont="1" applyBorder="1" applyAlignment="1">
      <alignment horizontal="center" vertical="center"/>
    </xf>
    <xf numFmtId="49" fontId="3" fillId="31" borderId="128" xfId="6" applyNumberFormat="1" applyFont="1" applyFill="1" applyBorder="1" applyAlignment="1">
      <alignment horizontal="center"/>
    </xf>
    <xf numFmtId="0" fontId="5" fillId="28" borderId="133" xfId="6" applyFont="1" applyFill="1" applyBorder="1" applyAlignment="1">
      <alignment horizontal="center" vertical="center"/>
    </xf>
    <xf numFmtId="0" fontId="5" fillId="28" borderId="132" xfId="6" applyFont="1" applyFill="1" applyBorder="1" applyAlignment="1">
      <alignment horizontal="center" vertical="center"/>
    </xf>
    <xf numFmtId="0" fontId="5" fillId="22" borderId="133" xfId="6" applyFont="1" applyFill="1" applyBorder="1" applyAlignment="1">
      <alignment horizontal="center" vertical="center"/>
    </xf>
    <xf numFmtId="49" fontId="3" fillId="33" borderId="121" xfId="6" applyNumberFormat="1" applyFont="1" applyFill="1" applyBorder="1" applyAlignment="1">
      <alignment horizontal="center"/>
    </xf>
    <xf numFmtId="0" fontId="5" fillId="22" borderId="130" xfId="6" applyFont="1" applyFill="1" applyBorder="1" applyAlignment="1">
      <alignment horizontal="center" vertical="center"/>
    </xf>
    <xf numFmtId="49" fontId="3" fillId="31" borderId="121" xfId="6" applyNumberFormat="1" applyFont="1" applyFill="1" applyBorder="1" applyAlignment="1">
      <alignment horizontal="center"/>
    </xf>
    <xf numFmtId="0" fontId="5" fillId="0" borderId="140" xfId="6" applyFont="1" applyBorder="1" applyAlignment="1">
      <alignment horizontal="center" vertical="center"/>
    </xf>
    <xf numFmtId="0" fontId="3" fillId="0" borderId="0" xfId="6" applyFont="1" applyAlignment="1"/>
    <xf numFmtId="0" fontId="5" fillId="28" borderId="131" xfId="6" applyFont="1" applyFill="1" applyBorder="1" applyAlignment="1">
      <alignment horizontal="center" vertical="center"/>
    </xf>
    <xf numFmtId="0" fontId="3" fillId="28" borderId="141" xfId="6" applyFont="1" applyFill="1" applyBorder="1" applyAlignment="1"/>
    <xf numFmtId="0" fontId="5" fillId="21" borderId="1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3" fillId="28" borderId="0" xfId="6" applyFont="1" applyFill="1" applyAlignment="1"/>
    <xf numFmtId="0" fontId="3" fillId="22" borderId="121" xfId="6" applyFont="1" applyFill="1" applyBorder="1" applyAlignment="1"/>
    <xf numFmtId="0" fontId="3" fillId="35" borderId="0" xfId="6" applyFont="1" applyFill="1" applyAlignment="1">
      <alignment horizontal="center"/>
    </xf>
    <xf numFmtId="0" fontId="3" fillId="0" borderId="121" xfId="6" applyFont="1" applyBorder="1" applyAlignment="1"/>
    <xf numFmtId="0" fontId="5" fillId="34" borderId="129" xfId="6" applyFont="1" applyFill="1" applyBorder="1" applyAlignment="1">
      <alignment horizontal="center" vertical="center"/>
    </xf>
    <xf numFmtId="49" fontId="3" fillId="21" borderId="128" xfId="6" applyNumberFormat="1" applyFont="1" applyFill="1" applyBorder="1" applyAlignment="1">
      <alignment horizontal="center"/>
    </xf>
    <xf numFmtId="0" fontId="5" fillId="34" borderId="132" xfId="6" applyFont="1" applyFill="1" applyBorder="1" applyAlignment="1">
      <alignment horizontal="center" vertical="center"/>
    </xf>
    <xf numFmtId="0" fontId="5" fillId="28" borderId="140" xfId="6" applyFont="1" applyFill="1" applyBorder="1" applyAlignment="1">
      <alignment horizontal="center" vertical="center"/>
    </xf>
    <xf numFmtId="0" fontId="5" fillId="28" borderId="121" xfId="6" applyFont="1" applyFill="1" applyBorder="1" applyAlignment="1">
      <alignment horizontal="center" vertical="center"/>
    </xf>
    <xf numFmtId="0" fontId="5" fillId="28" borderId="137" xfId="6" applyFont="1" applyFill="1" applyBorder="1" applyAlignment="1">
      <alignment horizontal="center" vertical="center"/>
    </xf>
    <xf numFmtId="0" fontId="3" fillId="34" borderId="121" xfId="6" applyFont="1" applyFill="1" applyBorder="1" applyAlignment="1"/>
    <xf numFmtId="0" fontId="5" fillId="21" borderId="132" xfId="6" applyFont="1" applyFill="1" applyBorder="1" applyAlignment="1">
      <alignment horizontal="center" vertical="center"/>
    </xf>
    <xf numFmtId="49" fontId="3" fillId="34" borderId="121" xfId="6" applyNumberFormat="1" applyFont="1" applyFill="1" applyBorder="1" applyAlignment="1">
      <alignment horizontal="center"/>
    </xf>
    <xf numFmtId="0" fontId="5" fillId="21" borderId="133" xfId="6" applyFont="1" applyFill="1" applyBorder="1" applyAlignment="1">
      <alignment horizontal="center" vertical="center"/>
    </xf>
    <xf numFmtId="0" fontId="5" fillId="35" borderId="133" xfId="6" applyFont="1" applyFill="1" applyBorder="1" applyAlignment="1">
      <alignment horizontal="center" vertical="center"/>
    </xf>
    <xf numFmtId="49" fontId="3" fillId="28" borderId="128" xfId="6" applyNumberFormat="1" applyFont="1" applyFill="1" applyBorder="1" applyAlignment="1">
      <alignment horizontal="center"/>
    </xf>
    <xf numFmtId="0" fontId="5" fillId="36" borderId="130" xfId="6" applyFont="1" applyFill="1" applyBorder="1" applyAlignment="1">
      <alignment horizontal="center" vertical="center"/>
    </xf>
    <xf numFmtId="0" fontId="5" fillId="36" borderId="132" xfId="6" applyFont="1" applyFill="1" applyBorder="1" applyAlignment="1">
      <alignment horizontal="center" vertical="center"/>
    </xf>
    <xf numFmtId="0" fontId="5" fillId="22" borderId="132" xfId="6" applyFont="1" applyFill="1" applyBorder="1" applyAlignment="1">
      <alignment horizontal="center" vertical="center"/>
    </xf>
    <xf numFmtId="49" fontId="4" fillId="0" borderId="142" xfId="6" applyNumberFormat="1" applyFont="1" applyBorder="1" applyAlignment="1">
      <alignment horizontal="center" vertical="center"/>
    </xf>
    <xf numFmtId="49" fontId="4" fillId="0" borderId="143" xfId="6" applyNumberFormat="1" applyFont="1" applyBorder="1" applyAlignment="1">
      <alignment horizontal="center" vertical="center"/>
    </xf>
    <xf numFmtId="0" fontId="3" fillId="0" borderId="144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/>
    </xf>
    <xf numFmtId="0" fontId="2" fillId="0" borderId="145" xfId="6" applyFont="1" applyBorder="1" applyAlignment="1">
      <alignment horizontal="center" vertical="center"/>
    </xf>
    <xf numFmtId="0" fontId="2" fillId="0" borderId="146" xfId="6" applyFont="1" applyBorder="1" applyAlignment="1">
      <alignment horizontal="center"/>
    </xf>
    <xf numFmtId="0" fontId="3" fillId="0" borderId="147" xfId="6" applyFont="1" applyBorder="1" applyAlignment="1">
      <alignment horizontal="center" vertical="center"/>
    </xf>
    <xf numFmtId="10" fontId="3" fillId="0" borderId="0" xfId="6" applyNumberFormat="1" applyFont="1" applyAlignment="1"/>
    <xf numFmtId="49" fontId="3" fillId="0" borderId="0" xfId="6" applyNumberFormat="1" applyFont="1" applyAlignment="1"/>
    <xf numFmtId="1" fontId="3" fillId="0" borderId="0" xfId="6" applyNumberFormat="1" applyFont="1" applyAlignment="1"/>
    <xf numFmtId="4" fontId="3" fillId="0" borderId="0" xfId="6" applyNumberFormat="1" applyFont="1"/>
    <xf numFmtId="4" fontId="3" fillId="0" borderId="0" xfId="6" applyNumberFormat="1" applyFont="1" applyAlignment="1"/>
    <xf numFmtId="4" fontId="2" fillId="37" borderId="0" xfId="6" applyNumberFormat="1" applyFont="1" applyFill="1" applyBorder="1" applyAlignment="1"/>
    <xf numFmtId="4" fontId="3" fillId="0" borderId="0" xfId="6" applyNumberFormat="1" applyFont="1" applyBorder="1" applyAlignment="1"/>
    <xf numFmtId="0" fontId="3" fillId="0" borderId="148" xfId="6" applyFont="1" applyBorder="1" applyAlignment="1"/>
    <xf numFmtId="0" fontId="3" fillId="0" borderId="128" xfId="6" applyFont="1" applyBorder="1" applyAlignment="1">
      <alignment horizontal="center"/>
    </xf>
    <xf numFmtId="0" fontId="3" fillId="0" borderId="0" xfId="6" applyFont="1" applyBorder="1" applyAlignment="1"/>
    <xf numFmtId="0" fontId="2" fillId="0" borderId="128" xfId="6" applyFont="1" applyBorder="1" applyAlignment="1">
      <alignment horizontal="center"/>
    </xf>
    <xf numFmtId="0" fontId="3" fillId="37" borderId="0" xfId="6" applyFont="1" applyFill="1" applyBorder="1" applyAlignment="1"/>
    <xf numFmtId="49" fontId="3" fillId="0" borderId="128" xfId="6" applyNumberFormat="1" applyFont="1" applyBorder="1" applyAlignment="1"/>
    <xf numFmtId="49" fontId="3" fillId="0" borderId="121" xfId="6" applyNumberFormat="1" applyFont="1" applyBorder="1" applyAlignment="1"/>
    <xf numFmtId="49" fontId="51" fillId="0" borderId="128" xfId="6" applyNumberFormat="1" applyFont="1" applyBorder="1" applyAlignment="1">
      <alignment horizontal="center"/>
    </xf>
    <xf numFmtId="49" fontId="3" fillId="25" borderId="128" xfId="6" applyNumberFormat="1" applyFont="1" applyFill="1" applyBorder="1" applyAlignment="1">
      <alignment horizontal="center"/>
    </xf>
    <xf numFmtId="49" fontId="51" fillId="0" borderId="121" xfId="6" applyNumberFormat="1" applyFont="1" applyBorder="1" applyAlignment="1">
      <alignment horizontal="center"/>
    </xf>
    <xf numFmtId="49" fontId="3" fillId="28" borderId="121" xfId="6" applyNumberFormat="1" applyFont="1" applyFill="1" applyBorder="1" applyAlignment="1">
      <alignment horizontal="center"/>
    </xf>
    <xf numFmtId="0" fontId="3" fillId="28" borderId="0" xfId="6" applyFont="1" applyFill="1" applyAlignment="1">
      <alignment horizontal="center"/>
    </xf>
    <xf numFmtId="49" fontId="3" fillId="28" borderId="149" xfId="6" applyNumberFormat="1" applyFont="1" applyFill="1" applyBorder="1" applyAlignment="1">
      <alignment horizontal="center"/>
    </xf>
    <xf numFmtId="0" fontId="3" fillId="22" borderId="121" xfId="6" applyFont="1" applyFill="1" applyBorder="1" applyAlignment="1">
      <alignment horizontal="center"/>
    </xf>
    <xf numFmtId="0" fontId="55" fillId="0" borderId="0" xfId="6" applyFont="1" applyAlignment="1"/>
    <xf numFmtId="0" fontId="3" fillId="24" borderId="0" xfId="6" applyFont="1" applyFill="1" applyAlignment="1"/>
    <xf numFmtId="0" fontId="3" fillId="31" borderId="0" xfId="6" applyFont="1" applyFill="1" applyAlignment="1"/>
    <xf numFmtId="49" fontId="3" fillId="43" borderId="121" xfId="6" applyNumberFormat="1" applyFont="1" applyFill="1" applyBorder="1" applyAlignment="1">
      <alignment horizontal="center"/>
    </xf>
    <xf numFmtId="49" fontId="3" fillId="37" borderId="0" xfId="6" applyNumberFormat="1" applyFont="1" applyFill="1" applyBorder="1" applyAlignment="1"/>
    <xf numFmtId="49" fontId="50" fillId="36" borderId="128" xfId="6" applyNumberFormat="1" applyFont="1" applyFill="1" applyBorder="1" applyAlignment="1">
      <alignment horizontal="center"/>
    </xf>
    <xf numFmtId="49" fontId="3" fillId="23" borderId="121" xfId="6" applyNumberFormat="1" applyFont="1" applyFill="1" applyBorder="1" applyAlignment="1">
      <alignment horizontal="center"/>
    </xf>
    <xf numFmtId="49" fontId="3" fillId="34" borderId="128" xfId="6" applyNumberFormat="1" applyFont="1" applyFill="1" applyBorder="1" applyAlignment="1">
      <alignment horizontal="center"/>
    </xf>
    <xf numFmtId="0" fontId="3" fillId="28" borderId="121" xfId="6" applyFont="1" applyFill="1" applyBorder="1" applyAlignment="1">
      <alignment horizontal="center"/>
    </xf>
    <xf numFmtId="49" fontId="3" fillId="22" borderId="128" xfId="6" applyNumberFormat="1" applyFont="1" applyFill="1" applyBorder="1" applyAlignment="1">
      <alignment horizontal="center"/>
    </xf>
    <xf numFmtId="49" fontId="55" fillId="0" borderId="128" xfId="6" applyNumberFormat="1" applyFont="1" applyBorder="1" applyAlignment="1">
      <alignment horizontal="center"/>
    </xf>
    <xf numFmtId="49" fontId="3" fillId="21" borderId="121" xfId="6" applyNumberFormat="1" applyFont="1" applyFill="1" applyBorder="1" applyAlignment="1">
      <alignment horizontal="center"/>
    </xf>
    <xf numFmtId="49" fontId="3" fillId="29" borderId="121" xfId="6" applyNumberFormat="1" applyFont="1" applyFill="1" applyBorder="1" applyAlignment="1">
      <alignment horizontal="center"/>
    </xf>
    <xf numFmtId="0" fontId="3" fillId="0" borderId="121" xfId="6" applyFont="1" applyBorder="1" applyAlignment="1">
      <alignment horizontal="center"/>
    </xf>
    <xf numFmtId="49" fontId="3" fillId="28" borderId="121" xfId="6" applyNumberFormat="1" applyFont="1" applyFill="1" applyBorder="1" applyAlignment="1"/>
    <xf numFmtId="49" fontId="3" fillId="30" borderId="121" xfId="6" applyNumberFormat="1" applyFont="1" applyFill="1" applyBorder="1" applyAlignment="1">
      <alignment horizontal="center"/>
    </xf>
    <xf numFmtId="49" fontId="3" fillId="28" borderId="0" xfId="6" applyNumberFormat="1" applyFont="1" applyFill="1" applyAlignment="1">
      <alignment horizontal="center"/>
    </xf>
    <xf numFmtId="49" fontId="3" fillId="40" borderId="121" xfId="6" applyNumberFormat="1" applyFont="1" applyFill="1" applyBorder="1" applyAlignment="1">
      <alignment horizontal="center"/>
    </xf>
    <xf numFmtId="49" fontId="3" fillId="36" borderId="121" xfId="6" applyNumberFormat="1" applyFont="1" applyFill="1" applyBorder="1" applyAlignment="1">
      <alignment horizontal="center"/>
    </xf>
    <xf numFmtId="0" fontId="3" fillId="30" borderId="0" xfId="6" applyFont="1" applyFill="1" applyAlignment="1">
      <alignment horizontal="center"/>
    </xf>
    <xf numFmtId="49" fontId="3" fillId="20" borderId="121" xfId="6" applyNumberFormat="1" applyFont="1" applyFill="1" applyBorder="1" applyAlignment="1">
      <alignment horizontal="center"/>
    </xf>
    <xf numFmtId="49" fontId="51" fillId="22" borderId="128" xfId="6" applyNumberFormat="1" applyFont="1" applyFill="1" applyBorder="1" applyAlignment="1">
      <alignment horizontal="center"/>
    </xf>
    <xf numFmtId="49" fontId="3" fillId="39" borderId="121" xfId="6" applyNumberFormat="1" applyFont="1" applyFill="1" applyBorder="1" applyAlignment="1">
      <alignment horizontal="center"/>
    </xf>
    <xf numFmtId="0" fontId="3" fillId="29" borderId="121" xfId="6" applyFont="1" applyFill="1" applyBorder="1" applyAlignment="1">
      <alignment horizontal="center"/>
    </xf>
    <xf numFmtId="49" fontId="3" fillId="41" borderId="121" xfId="6" applyNumberFormat="1" applyFont="1" applyFill="1" applyBorder="1" applyAlignment="1">
      <alignment horizontal="center"/>
    </xf>
    <xf numFmtId="49" fontId="61" fillId="0" borderId="128" xfId="6" applyNumberFormat="1" applyFont="1" applyBorder="1" applyAlignment="1">
      <alignment horizontal="center"/>
    </xf>
    <xf numFmtId="49" fontId="3" fillId="22" borderId="121" xfId="6" applyNumberFormat="1" applyFont="1" applyFill="1" applyBorder="1" applyAlignment="1">
      <alignment horizontal="center"/>
    </xf>
    <xf numFmtId="49" fontId="51" fillId="38" borderId="121" xfId="6" applyNumberFormat="1" applyFont="1" applyFill="1" applyBorder="1" applyAlignment="1">
      <alignment horizontal="center"/>
    </xf>
    <xf numFmtId="49" fontId="3" fillId="42" borderId="121" xfId="6" applyNumberFormat="1" applyFont="1" applyFill="1" applyBorder="1" applyAlignment="1">
      <alignment horizontal="center"/>
    </xf>
    <xf numFmtId="49" fontId="3" fillId="35" borderId="121" xfId="6" applyNumberFormat="1" applyFont="1" applyFill="1" applyBorder="1" applyAlignment="1">
      <alignment horizontal="center"/>
    </xf>
    <xf numFmtId="0" fontId="3" fillId="20" borderId="0" xfId="6" applyFont="1" applyFill="1" applyAlignment="1"/>
    <xf numFmtId="0" fontId="51" fillId="0" borderId="0" xfId="6" applyFont="1" applyBorder="1" applyAlignment="1"/>
    <xf numFmtId="0" fontId="3" fillId="35" borderId="0" xfId="6" applyFont="1" applyFill="1" applyAlignment="1"/>
    <xf numFmtId="0" fontId="3" fillId="28" borderId="121" xfId="6" applyFont="1" applyFill="1" applyBorder="1" applyAlignment="1"/>
    <xf numFmtId="49" fontId="3" fillId="27" borderId="121" xfId="6" applyNumberFormat="1" applyFont="1" applyFill="1" applyBorder="1" applyAlignment="1">
      <alignment horizontal="center"/>
    </xf>
    <xf numFmtId="0" fontId="3" fillId="42" borderId="121" xfId="6" applyFont="1" applyFill="1" applyBorder="1" applyAlignment="1">
      <alignment horizontal="center"/>
    </xf>
    <xf numFmtId="0" fontId="3" fillId="38" borderId="0" xfId="6" applyFont="1" applyFill="1" applyAlignment="1">
      <alignment horizontal="center"/>
    </xf>
    <xf numFmtId="0" fontId="3" fillId="31" borderId="0" xfId="6" applyFont="1" applyFill="1" applyAlignment="1">
      <alignment horizontal="center"/>
    </xf>
    <xf numFmtId="0" fontId="61" fillId="0" borderId="0" xfId="6" applyFont="1" applyAlignment="1"/>
    <xf numFmtId="49" fontId="3" fillId="0" borderId="0" xfId="6" applyNumberFormat="1" applyFont="1" applyBorder="1" applyAlignment="1"/>
    <xf numFmtId="0" fontId="3" fillId="0" borderId="128" xfId="6" applyFont="1" applyBorder="1" applyAlignment="1"/>
    <xf numFmtId="49" fontId="2" fillId="0" borderId="128" xfId="6" applyNumberFormat="1" applyFont="1" applyBorder="1" applyAlignment="1">
      <alignment horizontal="center"/>
    </xf>
    <xf numFmtId="0" fontId="3" fillId="0" borderId="149" xfId="6" applyFont="1" applyBorder="1" applyAlignment="1"/>
    <xf numFmtId="0" fontId="2" fillId="0" borderId="149" xfId="6" applyFont="1" applyBorder="1" applyAlignment="1">
      <alignment horizontal="center"/>
    </xf>
    <xf numFmtId="0" fontId="17" fillId="0" borderId="65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right" vertical="center"/>
    </xf>
    <xf numFmtId="0" fontId="3" fillId="0" borderId="4" xfId="0" applyFont="1" applyBorder="1"/>
    <xf numFmtId="0" fontId="3" fillId="19" borderId="18" xfId="0" applyFont="1" applyFill="1" applyBorder="1"/>
    <xf numFmtId="0" fontId="3" fillId="19" borderId="12" xfId="0" applyFont="1" applyFill="1" applyBorder="1"/>
    <xf numFmtId="0" fontId="17" fillId="0" borderId="16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vertical="top"/>
    </xf>
    <xf numFmtId="0" fontId="17" fillId="0" borderId="71" xfId="0" applyFont="1" applyFill="1" applyBorder="1" applyAlignment="1">
      <alignment vertical="top"/>
    </xf>
    <xf numFmtId="0" fontId="0" fillId="0" borderId="77" xfId="0" applyFill="1" applyBorder="1"/>
    <xf numFmtId="0" fontId="17" fillId="0" borderId="5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3" fillId="0" borderId="3" xfId="0" applyFont="1" applyBorder="1"/>
    <xf numFmtId="0" fontId="17" fillId="0" borderId="85" xfId="0" applyFont="1" applyFill="1" applyBorder="1" applyAlignment="1">
      <alignment horizontal="right" vertical="center"/>
    </xf>
    <xf numFmtId="0" fontId="17" fillId="0" borderId="86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17" fillId="0" borderId="0" xfId="0" applyFont="1" applyFill="1" applyBorder="1" applyAlignment="1">
      <alignment horizontal="right" vertical="center"/>
    </xf>
    <xf numFmtId="0" fontId="3" fillId="0" borderId="48" xfId="0" applyFont="1" applyBorder="1"/>
    <xf numFmtId="0" fontId="17" fillId="0" borderId="67" xfId="0" applyFont="1" applyFill="1" applyBorder="1" applyAlignment="1">
      <alignment horizontal="right" vertical="center"/>
    </xf>
    <xf numFmtId="0" fontId="17" fillId="0" borderId="67" xfId="0" applyFont="1" applyFill="1" applyBorder="1" applyAlignment="1"/>
    <xf numFmtId="0" fontId="17" fillId="0" borderId="16" xfId="0" applyFont="1" applyFill="1" applyBorder="1" applyAlignment="1"/>
    <xf numFmtId="0" fontId="17" fillId="0" borderId="87" xfId="0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17" fillId="0" borderId="10" xfId="0" applyFont="1" applyFill="1" applyBorder="1" applyAlignment="1"/>
    <xf numFmtId="0" fontId="17" fillId="0" borderId="48" xfId="0" applyFont="1" applyFill="1" applyBorder="1" applyAlignment="1"/>
    <xf numFmtId="0" fontId="17" fillId="0" borderId="2" xfId="0" applyFont="1" applyFill="1" applyBorder="1" applyAlignment="1"/>
    <xf numFmtId="0" fontId="17" fillId="0" borderId="37" xfId="0" applyFont="1" applyFill="1" applyBorder="1" applyAlignment="1"/>
    <xf numFmtId="0" fontId="17" fillId="0" borderId="47" xfId="0" applyFont="1" applyFill="1" applyBorder="1" applyAlignment="1"/>
    <xf numFmtId="0" fontId="17" fillId="0" borderId="1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/>
    </xf>
    <xf numFmtId="0" fontId="3" fillId="0" borderId="11" xfId="0" applyFont="1" applyFill="1" applyBorder="1"/>
    <xf numFmtId="0" fontId="17" fillId="0" borderId="85" xfId="0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62" xfId="0" applyFont="1" applyFill="1" applyBorder="1" applyAlignment="1">
      <alignment horizontal="right" vertical="center"/>
    </xf>
    <xf numFmtId="0" fontId="17" fillId="0" borderId="67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/>
    </xf>
    <xf numFmtId="0" fontId="16" fillId="0" borderId="2" xfId="0" applyFont="1" applyFill="1" applyBorder="1" applyAlignment="1">
      <alignment vertical="top" wrapText="1"/>
    </xf>
    <xf numFmtId="0" fontId="4" fillId="7" borderId="59" xfId="0" applyFont="1" applyFill="1" applyBorder="1" applyAlignment="1">
      <alignment vertical="center"/>
    </xf>
    <xf numFmtId="0" fontId="4" fillId="7" borderId="68" xfId="0" applyFont="1" applyFill="1" applyBorder="1" applyAlignment="1">
      <alignment vertical="center"/>
    </xf>
    <xf numFmtId="0" fontId="4" fillId="7" borderId="46" xfId="0" applyFont="1" applyFill="1" applyBorder="1" applyAlignment="1">
      <alignment vertical="center"/>
    </xf>
    <xf numFmtId="0" fontId="4" fillId="7" borderId="84" xfId="0" applyFont="1" applyFill="1" applyBorder="1" applyAlignment="1">
      <alignment vertical="center"/>
    </xf>
    <xf numFmtId="0" fontId="4" fillId="7" borderId="47" xfId="0" applyFont="1" applyFill="1" applyBorder="1" applyAlignment="1">
      <alignment vertical="center"/>
    </xf>
    <xf numFmtId="0" fontId="4" fillId="19" borderId="2" xfId="0" applyFont="1" applyFill="1" applyBorder="1" applyAlignment="1">
      <alignment vertical="center"/>
    </xf>
    <xf numFmtId="0" fontId="4" fillId="19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top" wrapText="1"/>
    </xf>
    <xf numFmtId="0" fontId="4" fillId="0" borderId="5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top" wrapText="1"/>
    </xf>
    <xf numFmtId="0" fontId="3" fillId="0" borderId="54" xfId="0" applyFont="1" applyBorder="1" applyAlignment="1">
      <alignment vertical="center"/>
    </xf>
    <xf numFmtId="0" fontId="4" fillId="7" borderId="69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17" fillId="0" borderId="84" xfId="0" applyFont="1" applyFill="1" applyBorder="1" applyAlignment="1"/>
    <xf numFmtId="0" fontId="17" fillId="0" borderId="68" xfId="0" applyFont="1" applyFill="1" applyBorder="1" applyAlignment="1"/>
    <xf numFmtId="0" fontId="17" fillId="0" borderId="7" xfId="0" applyFont="1" applyFill="1" applyBorder="1" applyAlignment="1"/>
    <xf numFmtId="0" fontId="17" fillId="0" borderId="39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top" wrapText="1"/>
    </xf>
    <xf numFmtId="0" fontId="16" fillId="0" borderId="54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16" fillId="0" borderId="2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" fillId="19" borderId="2" xfId="0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64" fillId="0" borderId="5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vertical="top" wrapText="1"/>
    </xf>
    <xf numFmtId="0" fontId="17" fillId="0" borderId="46" xfId="0" applyFont="1" applyFill="1" applyBorder="1" applyAlignment="1">
      <alignment vertical="center" wrapText="1"/>
    </xf>
    <xf numFmtId="0" fontId="17" fillId="0" borderId="5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86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 wrapText="1"/>
    </xf>
    <xf numFmtId="0" fontId="17" fillId="0" borderId="9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58" xfId="0" applyFont="1" applyFill="1" applyBorder="1" applyAlignment="1">
      <alignment horizontal="left" vertical="top"/>
    </xf>
    <xf numFmtId="0" fontId="17" fillId="0" borderId="65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6" fillId="0" borderId="6" xfId="1" applyFont="1" applyFill="1" applyBorder="1" applyAlignment="1" applyProtection="1">
      <alignment horizontal="center" vertical="top" wrapText="1"/>
    </xf>
    <xf numFmtId="0" fontId="36" fillId="0" borderId="4" xfId="1" applyFont="1" applyFill="1" applyBorder="1" applyAlignment="1" applyProtection="1">
      <alignment horizontal="center" vertical="top" wrapText="1"/>
    </xf>
    <xf numFmtId="0" fontId="36" fillId="0" borderId="0" xfId="1" applyFont="1" applyFill="1" applyBorder="1" applyAlignment="1" applyProtection="1">
      <alignment horizontal="center" vertical="top"/>
    </xf>
    <xf numFmtId="0" fontId="36" fillId="0" borderId="7" xfId="1" applyFont="1" applyFill="1" applyBorder="1" applyAlignment="1" applyProtection="1">
      <alignment horizontal="center" vertical="top"/>
    </xf>
    <xf numFmtId="0" fontId="15" fillId="0" borderId="76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6" fillId="0" borderId="76" xfId="1" applyFont="1" applyBorder="1" applyAlignment="1" applyProtection="1">
      <alignment horizontal="center" vertical="center" wrapText="1"/>
    </xf>
    <xf numFmtId="0" fontId="26" fillId="0" borderId="51" xfId="1" applyFont="1" applyBorder="1" applyAlignment="1" applyProtection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15" fillId="0" borderId="76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" fillId="16" borderId="18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5" fillId="0" borderId="37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" fillId="16" borderId="2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3" fillId="6" borderId="76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7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0" fillId="11" borderId="10" xfId="0" applyFont="1" applyFill="1" applyBorder="1" applyAlignment="1">
      <alignment horizontal="center" vertical="center" wrapText="1" shrinkToFit="1"/>
    </xf>
    <xf numFmtId="0" fontId="20" fillId="11" borderId="8" xfId="0" applyFont="1" applyFill="1" applyBorder="1" applyAlignment="1">
      <alignment horizontal="center" vertical="center" wrapText="1" shrinkToFit="1"/>
    </xf>
    <xf numFmtId="0" fontId="20" fillId="11" borderId="9" xfId="0" applyFont="1" applyFill="1" applyBorder="1" applyAlignment="1">
      <alignment horizontal="center" vertical="center" wrapText="1" shrinkToFit="1"/>
    </xf>
    <xf numFmtId="0" fontId="20" fillId="11" borderId="2" xfId="0" applyFont="1" applyFill="1" applyBorder="1" applyAlignment="1">
      <alignment horizontal="center" vertical="center" wrapText="1" shrinkToFit="1"/>
    </xf>
    <xf numFmtId="0" fontId="20" fillId="11" borderId="0" xfId="0" applyFont="1" applyFill="1" applyBorder="1" applyAlignment="1">
      <alignment horizontal="center" vertical="center" wrapText="1" shrinkToFit="1"/>
    </xf>
    <xf numFmtId="0" fontId="20" fillId="11" borderId="7" xfId="0" applyFont="1" applyFill="1" applyBorder="1" applyAlignment="1">
      <alignment horizontal="center" vertical="center" wrapText="1" shrinkToFit="1"/>
    </xf>
    <xf numFmtId="0" fontId="20" fillId="11" borderId="18" xfId="0" applyFont="1" applyFill="1" applyBorder="1" applyAlignment="1">
      <alignment horizontal="center" vertical="center" wrapText="1" shrinkToFit="1"/>
    </xf>
    <xf numFmtId="0" fontId="20" fillId="11" borderId="6" xfId="0" applyFont="1" applyFill="1" applyBorder="1" applyAlignment="1">
      <alignment horizontal="center" vertical="center" wrapText="1" shrinkToFit="1"/>
    </xf>
    <xf numFmtId="0" fontId="20" fillId="11" borderId="4" xfId="0" applyFont="1" applyFill="1" applyBorder="1" applyAlignment="1">
      <alignment horizontal="center" vertical="center" wrapText="1" shrinkToFit="1"/>
    </xf>
    <xf numFmtId="0" fontId="32" fillId="6" borderId="76" xfId="0" applyFont="1" applyFill="1" applyBorder="1" applyAlignment="1">
      <alignment horizontal="center"/>
    </xf>
    <xf numFmtId="0" fontId="32" fillId="6" borderId="51" xfId="0" applyFont="1" applyFill="1" applyBorder="1" applyAlignment="1">
      <alignment horizontal="center"/>
    </xf>
    <xf numFmtId="0" fontId="32" fillId="6" borderId="73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 vertical="center" wrapText="1" shrinkToFit="1"/>
    </xf>
    <xf numFmtId="0" fontId="38" fillId="13" borderId="0" xfId="0" applyFont="1" applyFill="1" applyBorder="1" applyAlignment="1">
      <alignment horizontal="center" vertical="top" wrapText="1"/>
    </xf>
    <xf numFmtId="0" fontId="39" fillId="10" borderId="0" xfId="0" applyFont="1" applyFill="1" applyBorder="1" applyAlignment="1">
      <alignment horizontal="right" vertical="center" wrapText="1"/>
    </xf>
    <xf numFmtId="0" fontId="25" fillId="11" borderId="76" xfId="0" applyFont="1" applyFill="1" applyBorder="1" applyAlignment="1">
      <alignment horizontal="right" vertical="center" wrapText="1"/>
    </xf>
    <xf numFmtId="0" fontId="25" fillId="11" borderId="51" xfId="0" applyFont="1" applyFill="1" applyBorder="1" applyAlignment="1">
      <alignment horizontal="right" vertical="center" wrapText="1"/>
    </xf>
    <xf numFmtId="0" fontId="25" fillId="11" borderId="73" xfId="0" applyFont="1" applyFill="1" applyBorder="1" applyAlignment="1">
      <alignment horizontal="right" vertical="center" wrapText="1"/>
    </xf>
    <xf numFmtId="0" fontId="9" fillId="12" borderId="0" xfId="0" applyFont="1" applyFill="1" applyBorder="1" applyAlignment="1">
      <alignment horizontal="center" vertical="center"/>
    </xf>
    <xf numFmtId="0" fontId="32" fillId="6" borderId="76" xfId="0" applyFont="1" applyFill="1" applyBorder="1" applyAlignment="1">
      <alignment horizontal="left" vertical="center"/>
    </xf>
    <xf numFmtId="0" fontId="32" fillId="6" borderId="5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0" fontId="33" fillId="3" borderId="76" xfId="0" applyFont="1" applyFill="1" applyBorder="1" applyAlignment="1">
      <alignment horizontal="right"/>
    </xf>
    <xf numFmtId="0" fontId="33" fillId="3" borderId="51" xfId="0" applyFont="1" applyFill="1" applyBorder="1" applyAlignment="1">
      <alignment horizontal="right"/>
    </xf>
    <xf numFmtId="0" fontId="33" fillId="3" borderId="73" xfId="0" applyFont="1" applyFill="1" applyBorder="1" applyAlignment="1">
      <alignment horizontal="right"/>
    </xf>
    <xf numFmtId="0" fontId="32" fillId="0" borderId="6" xfId="0" applyFont="1" applyFill="1" applyBorder="1" applyAlignment="1">
      <alignment horizontal="center"/>
    </xf>
    <xf numFmtId="0" fontId="36" fillId="0" borderId="8" xfId="1" applyFont="1" applyFill="1" applyBorder="1" applyAlignment="1" applyProtection="1">
      <alignment horizontal="center" vertical="top"/>
    </xf>
    <xf numFmtId="0" fontId="36" fillId="0" borderId="9" xfId="1" applyFont="1" applyFill="1" applyBorder="1" applyAlignment="1" applyProtection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39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33" fillId="3" borderId="76" xfId="0" applyFont="1" applyFill="1" applyBorder="1" applyAlignment="1">
      <alignment horizontal="left"/>
    </xf>
    <xf numFmtId="0" fontId="33" fillId="3" borderId="51" xfId="0" applyFont="1" applyFill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39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16" borderId="10" xfId="0" applyFon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/>
    </xf>
    <xf numFmtId="0" fontId="37" fillId="0" borderId="18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2" fillId="6" borderId="10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49" fillId="0" borderId="8" xfId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94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49" fontId="4" fillId="0" borderId="27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2" fillId="0" borderId="68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15" borderId="39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68" xfId="0" applyFont="1" applyFill="1" applyBorder="1" applyAlignment="1">
      <alignment horizontal="center" vertical="center"/>
    </xf>
    <xf numFmtId="0" fontId="17" fillId="15" borderId="37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center" vertical="center"/>
    </xf>
    <xf numFmtId="0" fontId="17" fillId="48" borderId="39" xfId="0" applyFont="1" applyFill="1" applyBorder="1" applyAlignment="1">
      <alignment horizontal="center" vertical="center"/>
    </xf>
    <xf numFmtId="0" fontId="17" fillId="48" borderId="59" xfId="0" applyFont="1" applyFill="1" applyBorder="1" applyAlignment="1">
      <alignment horizontal="center" vertical="center"/>
    </xf>
    <xf numFmtId="0" fontId="17" fillId="48" borderId="68" xfId="0" applyFont="1" applyFill="1" applyBorder="1" applyAlignment="1">
      <alignment horizontal="center" vertical="center"/>
    </xf>
    <xf numFmtId="0" fontId="17" fillId="48" borderId="37" xfId="0" applyFont="1" applyFill="1" applyBorder="1" applyAlignment="1">
      <alignment horizontal="center" vertical="center"/>
    </xf>
    <xf numFmtId="0" fontId="17" fillId="48" borderId="46" xfId="0" applyFont="1" applyFill="1" applyBorder="1" applyAlignment="1">
      <alignment horizontal="center" vertical="center"/>
    </xf>
    <xf numFmtId="0" fontId="17" fillId="48" borderId="16" xfId="0" applyFont="1" applyFill="1" applyBorder="1" applyAlignment="1">
      <alignment horizontal="center" vertical="center"/>
    </xf>
    <xf numFmtId="0" fontId="17" fillId="44" borderId="39" xfId="0" applyFont="1" applyFill="1" applyBorder="1" applyAlignment="1">
      <alignment horizontal="center" vertical="center"/>
    </xf>
    <xf numFmtId="0" fontId="17" fillId="44" borderId="59" xfId="0" applyFont="1" applyFill="1" applyBorder="1" applyAlignment="1">
      <alignment horizontal="center" vertical="center"/>
    </xf>
    <xf numFmtId="0" fontId="17" fillId="44" borderId="68" xfId="0" applyFont="1" applyFill="1" applyBorder="1" applyAlignment="1">
      <alignment horizontal="center" vertical="center"/>
    </xf>
    <xf numFmtId="0" fontId="17" fillId="44" borderId="37" xfId="0" applyFont="1" applyFill="1" applyBorder="1" applyAlignment="1">
      <alignment horizontal="center" vertical="center"/>
    </xf>
    <xf numFmtId="0" fontId="17" fillId="44" borderId="46" xfId="0" applyFont="1" applyFill="1" applyBorder="1" applyAlignment="1">
      <alignment horizontal="center" vertical="center"/>
    </xf>
    <xf numFmtId="0" fontId="17" fillId="44" borderId="1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48" borderId="2" xfId="0" applyFont="1" applyFill="1" applyBorder="1" applyAlignment="1">
      <alignment horizontal="center" vertical="center"/>
    </xf>
    <xf numFmtId="0" fontId="17" fillId="48" borderId="0" xfId="0" applyFont="1" applyFill="1" applyBorder="1" applyAlignment="1">
      <alignment horizontal="center" vertical="center"/>
    </xf>
    <xf numFmtId="0" fontId="17" fillId="48" borderId="7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49" fontId="17" fillId="0" borderId="18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13" fillId="9" borderId="76" xfId="0" applyFont="1" applyFill="1" applyBorder="1" applyAlignment="1">
      <alignment horizontal="center" vertical="center"/>
    </xf>
    <xf numFmtId="0" fontId="13" fillId="9" borderId="51" xfId="0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textRotation="255"/>
    </xf>
    <xf numFmtId="49" fontId="17" fillId="0" borderId="5" xfId="0" applyNumberFormat="1" applyFont="1" applyBorder="1" applyAlignment="1">
      <alignment horizontal="center" vertical="center"/>
    </xf>
    <xf numFmtId="0" fontId="4" fillId="47" borderId="76" xfId="0" applyFont="1" applyFill="1" applyBorder="1" applyAlignment="1">
      <alignment horizontal="center" vertical="center"/>
    </xf>
    <xf numFmtId="0" fontId="4" fillId="47" borderId="51" xfId="0" applyFont="1" applyFill="1" applyBorder="1" applyAlignment="1">
      <alignment horizontal="center" vertical="center"/>
    </xf>
    <xf numFmtId="0" fontId="4" fillId="47" borderId="73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right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right" vertical="center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0" fontId="2" fillId="14" borderId="8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6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vertical="center"/>
    </xf>
    <xf numFmtId="0" fontId="4" fillId="7" borderId="6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right"/>
    </xf>
    <xf numFmtId="0" fontId="4" fillId="0" borderId="85" xfId="0" applyFont="1" applyFill="1" applyBorder="1" applyAlignment="1">
      <alignment horizontal="right"/>
    </xf>
    <xf numFmtId="0" fontId="4" fillId="19" borderId="39" xfId="0" applyFont="1" applyFill="1" applyBorder="1" applyAlignment="1">
      <alignment horizontal="center" vertical="center"/>
    </xf>
    <xf numFmtId="0" fontId="4" fillId="19" borderId="84" xfId="0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vertical="center"/>
    </xf>
    <xf numFmtId="0" fontId="4" fillId="19" borderId="4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/>
    </xf>
    <xf numFmtId="0" fontId="4" fillId="7" borderId="9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top"/>
    </xf>
    <xf numFmtId="0" fontId="4" fillId="0" borderId="65" xfId="0" applyFont="1" applyFill="1" applyBorder="1" applyAlignment="1">
      <alignment horizontal="left" vertical="top"/>
    </xf>
    <xf numFmtId="0" fontId="4" fillId="0" borderId="86" xfId="0" applyFont="1" applyFill="1" applyBorder="1" applyAlignment="1">
      <alignment horizontal="center" vertical="center"/>
    </xf>
    <xf numFmtId="0" fontId="4" fillId="17" borderId="59" xfId="0" applyFont="1" applyFill="1" applyBorder="1" applyAlignment="1">
      <alignment horizontal="center"/>
    </xf>
    <xf numFmtId="0" fontId="4" fillId="17" borderId="46" xfId="0" applyFont="1" applyFill="1" applyBorder="1" applyAlignment="1">
      <alignment horizontal="center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4" fillId="7" borderId="59" xfId="0" applyFont="1" applyFill="1" applyBorder="1" applyAlignment="1" applyProtection="1">
      <alignment horizontal="center" vertical="center"/>
      <protection locked="0"/>
    </xf>
    <xf numFmtId="0" fontId="4" fillId="7" borderId="68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46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49" fontId="4" fillId="0" borderId="6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 wrapText="1"/>
    </xf>
    <xf numFmtId="0" fontId="4" fillId="15" borderId="59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15" borderId="37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9" borderId="76" xfId="0" applyFont="1" applyFill="1" applyBorder="1" applyAlignment="1">
      <alignment horizontal="center" wrapText="1"/>
    </xf>
    <xf numFmtId="0" fontId="6" fillId="9" borderId="51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14" borderId="76" xfId="0" applyFont="1" applyFill="1" applyBorder="1" applyAlignment="1">
      <alignment horizontal="center" wrapText="1"/>
    </xf>
    <xf numFmtId="0" fontId="3" fillId="14" borderId="51" xfId="0" applyFont="1" applyFill="1" applyBorder="1" applyAlignment="1">
      <alignment horizontal="center" wrapText="1"/>
    </xf>
    <xf numFmtId="0" fontId="3" fillId="14" borderId="7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7" fillId="0" borderId="45" xfId="0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7" fillId="0" borderId="4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17" fillId="0" borderId="71" xfId="0" applyFont="1" applyFill="1" applyBorder="1" applyAlignment="1">
      <alignment horizontal="left" vertical="center"/>
    </xf>
    <xf numFmtId="0" fontId="17" fillId="0" borderId="85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83" xfId="0" applyFont="1" applyFill="1" applyBorder="1" applyAlignment="1">
      <alignment horizontal="left" vertical="center"/>
    </xf>
    <xf numFmtId="0" fontId="17" fillId="0" borderId="74" xfId="0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right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right"/>
    </xf>
    <xf numFmtId="0" fontId="17" fillId="0" borderId="62" xfId="0" applyFont="1" applyFill="1" applyBorder="1" applyAlignment="1">
      <alignment horizontal="right"/>
    </xf>
    <xf numFmtId="0" fontId="17" fillId="0" borderId="71" xfId="0" applyFont="1" applyFill="1" applyBorder="1" applyAlignment="1">
      <alignment horizontal="right"/>
    </xf>
    <xf numFmtId="0" fontId="17" fillId="0" borderId="85" xfId="0" applyFont="1" applyFill="1" applyBorder="1" applyAlignment="1">
      <alignment horizontal="right"/>
    </xf>
    <xf numFmtId="0" fontId="17" fillId="0" borderId="63" xfId="0" applyFont="1" applyFill="1" applyBorder="1" applyAlignment="1">
      <alignment horizontal="right"/>
    </xf>
    <xf numFmtId="0" fontId="17" fillId="0" borderId="107" xfId="0" applyFont="1" applyFill="1" applyBorder="1" applyAlignment="1">
      <alignment horizontal="right"/>
    </xf>
    <xf numFmtId="0" fontId="17" fillId="0" borderId="10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9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left" vertical="top"/>
    </xf>
    <xf numFmtId="0" fontId="17" fillId="0" borderId="58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17" fillId="7" borderId="39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0" fontId="17" fillId="7" borderId="6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right" vertical="top"/>
    </xf>
    <xf numFmtId="0" fontId="17" fillId="17" borderId="39" xfId="0" applyFont="1" applyFill="1" applyBorder="1" applyAlignment="1">
      <alignment horizontal="center" vertical="center" wrapText="1"/>
    </xf>
    <xf numFmtId="0" fontId="17" fillId="17" borderId="59" xfId="0" applyFont="1" applyFill="1" applyBorder="1" applyAlignment="1">
      <alignment horizontal="center" vertical="center" wrapText="1"/>
    </xf>
    <xf numFmtId="0" fontId="17" fillId="17" borderId="68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2" fillId="14" borderId="54" xfId="0" applyFont="1" applyFill="1" applyBorder="1" applyAlignment="1">
      <alignment horizontal="center" vertical="center" wrapText="1"/>
    </xf>
    <xf numFmtId="0" fontId="2" fillId="14" borderId="70" xfId="0" applyFont="1" applyFill="1" applyBorder="1" applyAlignment="1">
      <alignment horizontal="center" vertical="center" wrapText="1"/>
    </xf>
    <xf numFmtId="0" fontId="17" fillId="15" borderId="39" xfId="0" applyFont="1" applyFill="1" applyBorder="1" applyAlignment="1">
      <alignment horizontal="center" vertical="center" wrapText="1"/>
    </xf>
    <xf numFmtId="0" fontId="17" fillId="15" borderId="59" xfId="0" applyFont="1" applyFill="1" applyBorder="1" applyAlignment="1">
      <alignment horizontal="center" vertical="center" wrapText="1"/>
    </xf>
    <xf numFmtId="0" fontId="17" fillId="15" borderId="68" xfId="0" applyFont="1" applyFill="1" applyBorder="1" applyAlignment="1">
      <alignment horizontal="center" vertical="center" wrapText="1"/>
    </xf>
    <xf numFmtId="0" fontId="17" fillId="15" borderId="37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17" borderId="37" xfId="0" applyFont="1" applyFill="1" applyBorder="1" applyAlignment="1">
      <alignment horizontal="center" vertical="center" wrapText="1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16" xfId="0" applyFont="1" applyFill="1" applyBorder="1" applyAlignment="1">
      <alignment horizontal="center" vertical="center" wrapText="1"/>
    </xf>
    <xf numFmtId="0" fontId="17" fillId="17" borderId="39" xfId="0" applyFont="1" applyFill="1" applyBorder="1" applyAlignment="1">
      <alignment horizontal="center" vertical="center"/>
    </xf>
    <xf numFmtId="0" fontId="17" fillId="17" borderId="59" xfId="0" applyFont="1" applyFill="1" applyBorder="1" applyAlignment="1">
      <alignment horizontal="center" vertical="center"/>
    </xf>
    <xf numFmtId="0" fontId="17" fillId="17" borderId="68" xfId="0" applyFont="1" applyFill="1" applyBorder="1" applyAlignment="1">
      <alignment horizontal="center" vertical="center"/>
    </xf>
    <xf numFmtId="0" fontId="17" fillId="17" borderId="37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/>
    </xf>
    <xf numFmtId="0" fontId="16" fillId="0" borderId="58" xfId="0" applyFont="1" applyFill="1" applyBorder="1" applyAlignment="1">
      <alignment horizontal="left" vertical="top" wrapText="1"/>
    </xf>
    <xf numFmtId="0" fontId="17" fillId="0" borderId="71" xfId="0" applyFont="1" applyFill="1" applyBorder="1" applyAlignment="1">
      <alignment horizontal="left" vertical="top"/>
    </xf>
    <xf numFmtId="0" fontId="17" fillId="0" borderId="80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top"/>
    </xf>
    <xf numFmtId="0" fontId="17" fillId="0" borderId="109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left" vertical="top" wrapText="1"/>
    </xf>
    <xf numFmtId="0" fontId="17" fillId="0" borderId="63" xfId="0" applyFont="1" applyFill="1" applyBorder="1" applyAlignment="1">
      <alignment horizontal="left" vertical="top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right"/>
    </xf>
    <xf numFmtId="0" fontId="17" fillId="0" borderId="74" xfId="0" applyFont="1" applyFill="1" applyBorder="1" applyAlignment="1">
      <alignment horizontal="right"/>
    </xf>
    <xf numFmtId="0" fontId="3" fillId="0" borderId="8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left" vertical="top" wrapText="1"/>
    </xf>
    <xf numFmtId="0" fontId="16" fillId="0" borderId="63" xfId="0" applyFont="1" applyFill="1" applyBorder="1" applyAlignment="1">
      <alignment horizontal="left" vertical="top" wrapText="1"/>
    </xf>
    <xf numFmtId="0" fontId="17" fillId="0" borderId="62" xfId="0" applyFont="1" applyFill="1" applyBorder="1" applyAlignment="1">
      <alignment horizontal="right" vertical="center"/>
    </xf>
    <xf numFmtId="0" fontId="17" fillId="0" borderId="107" xfId="0" applyFont="1" applyFill="1" applyBorder="1" applyAlignment="1">
      <alignment horizontal="right" vertical="center"/>
    </xf>
    <xf numFmtId="0" fontId="17" fillId="0" borderId="113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87" xfId="0" applyFont="1" applyFill="1" applyBorder="1" applyAlignment="1">
      <alignment horizontal="right" wrapText="1"/>
    </xf>
    <xf numFmtId="0" fontId="16" fillId="0" borderId="85" xfId="0" applyFont="1" applyFill="1" applyBorder="1" applyAlignment="1">
      <alignment horizontal="right" wrapText="1"/>
    </xf>
    <xf numFmtId="0" fontId="17" fillId="0" borderId="86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right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 wrapText="1"/>
    </xf>
    <xf numFmtId="0" fontId="17" fillId="0" borderId="63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right"/>
    </xf>
    <xf numFmtId="0" fontId="17" fillId="0" borderId="58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4" fillId="45" borderId="39" xfId="0" applyFont="1" applyFill="1" applyBorder="1" applyAlignment="1">
      <alignment horizontal="center" vertical="center"/>
    </xf>
    <xf numFmtId="0" fontId="4" fillId="45" borderId="59" xfId="0" applyFont="1" applyFill="1" applyBorder="1" applyAlignment="1">
      <alignment horizontal="center" vertical="center"/>
    </xf>
    <xf numFmtId="0" fontId="4" fillId="45" borderId="68" xfId="0" applyFont="1" applyFill="1" applyBorder="1" applyAlignment="1">
      <alignment horizontal="center" vertical="center"/>
    </xf>
    <xf numFmtId="0" fontId="4" fillId="45" borderId="18" xfId="0" applyFont="1" applyFill="1" applyBorder="1" applyAlignment="1">
      <alignment horizontal="center" vertical="center"/>
    </xf>
    <xf numFmtId="0" fontId="4" fillId="45" borderId="6" xfId="0" applyFont="1" applyFill="1" applyBorder="1" applyAlignment="1">
      <alignment horizontal="center" vertical="center"/>
    </xf>
    <xf numFmtId="0" fontId="4" fillId="45" borderId="4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left" vertical="top" wrapText="1"/>
    </xf>
    <xf numFmtId="0" fontId="17" fillId="0" borderId="67" xfId="0" applyFont="1" applyFill="1" applyBorder="1" applyAlignment="1">
      <alignment horizontal="left" vertical="top" wrapText="1"/>
    </xf>
    <xf numFmtId="0" fontId="17" fillId="0" borderId="112" xfId="0" applyFont="1" applyFill="1" applyBorder="1" applyAlignment="1">
      <alignment horizontal="left" vertical="top" wrapText="1"/>
    </xf>
    <xf numFmtId="0" fontId="17" fillId="0" borderId="99" xfId="0" applyFont="1" applyFill="1" applyBorder="1" applyAlignment="1">
      <alignment horizontal="left" vertical="top" wrapText="1"/>
    </xf>
    <xf numFmtId="0" fontId="17" fillId="0" borderId="65" xfId="0" applyFont="1" applyFill="1" applyBorder="1" applyAlignment="1">
      <alignment horizontal="left" vertical="top" wrapText="1"/>
    </xf>
    <xf numFmtId="0" fontId="4" fillId="7" borderId="82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right"/>
    </xf>
    <xf numFmtId="0" fontId="17" fillId="0" borderId="87" xfId="0" applyFont="1" applyFill="1" applyBorder="1" applyAlignment="1">
      <alignment horizontal="right" wrapText="1"/>
    </xf>
    <xf numFmtId="0" fontId="17" fillId="0" borderId="85" xfId="0" applyFont="1" applyFill="1" applyBorder="1" applyAlignment="1">
      <alignment horizontal="right" wrapText="1"/>
    </xf>
    <xf numFmtId="0" fontId="17" fillId="0" borderId="5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right"/>
    </xf>
    <xf numFmtId="0" fontId="17" fillId="0" borderId="86" xfId="0" applyFont="1" applyFill="1" applyBorder="1" applyAlignment="1">
      <alignment horizontal="right"/>
    </xf>
    <xf numFmtId="0" fontId="17" fillId="0" borderId="5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4" fillId="17" borderId="39" xfId="0" applyFont="1" applyFill="1" applyBorder="1" applyAlignment="1">
      <alignment horizontal="center" vertical="center" wrapText="1"/>
    </xf>
    <xf numFmtId="0" fontId="4" fillId="17" borderId="59" xfId="0" applyFont="1" applyFill="1" applyBorder="1" applyAlignment="1">
      <alignment horizontal="center" vertical="center" wrapText="1"/>
    </xf>
    <xf numFmtId="0" fontId="4" fillId="17" borderId="68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left" vertical="top" wrapText="1"/>
    </xf>
    <xf numFmtId="0" fontId="17" fillId="0" borderId="85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right" vertical="center"/>
    </xf>
    <xf numFmtId="0" fontId="17" fillId="0" borderId="74" xfId="0" applyFont="1" applyFill="1" applyBorder="1" applyAlignment="1">
      <alignment horizontal="left" vertical="top"/>
    </xf>
    <xf numFmtId="0" fontId="17" fillId="0" borderId="83" xfId="0" applyFont="1" applyFill="1" applyBorder="1" applyAlignment="1">
      <alignment horizontal="left" vertical="top"/>
    </xf>
    <xf numFmtId="0" fontId="17" fillId="0" borderId="7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wrapText="1"/>
    </xf>
    <xf numFmtId="0" fontId="17" fillId="0" borderId="65" xfId="0" applyFont="1" applyFill="1" applyBorder="1" applyAlignment="1">
      <alignment horizontal="left" vertical="center"/>
    </xf>
    <xf numFmtId="0" fontId="17" fillId="0" borderId="78" xfId="0" applyFont="1" applyFill="1" applyBorder="1" applyAlignment="1">
      <alignment horizontal="right" wrapText="1"/>
    </xf>
    <xf numFmtId="0" fontId="17" fillId="0" borderId="74" xfId="0" applyFont="1" applyFill="1" applyBorder="1" applyAlignment="1">
      <alignment horizontal="right" wrapText="1"/>
    </xf>
    <xf numFmtId="0" fontId="17" fillId="0" borderId="110" xfId="0" applyFont="1" applyFill="1" applyBorder="1" applyAlignment="1">
      <alignment horizontal="left" vertical="top"/>
    </xf>
    <xf numFmtId="0" fontId="17" fillId="0" borderId="66" xfId="0" applyFont="1" applyFill="1" applyBorder="1" applyAlignment="1">
      <alignment horizontal="left" vertical="top"/>
    </xf>
    <xf numFmtId="0" fontId="17" fillId="0" borderId="62" xfId="0" applyFont="1" applyFill="1" applyBorder="1" applyAlignment="1">
      <alignment horizontal="right" wrapText="1"/>
    </xf>
    <xf numFmtId="0" fontId="3" fillId="0" borderId="5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/>
    <xf numFmtId="0" fontId="17" fillId="0" borderId="110" xfId="0" applyFont="1" applyFill="1" applyBorder="1" applyAlignment="1">
      <alignment horizontal="left" vertical="center"/>
    </xf>
    <xf numFmtId="0" fontId="17" fillId="0" borderId="66" xfId="0" applyFont="1" applyFill="1" applyBorder="1" applyAlignment="1">
      <alignment horizontal="left" vertical="center"/>
    </xf>
    <xf numFmtId="0" fontId="6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right"/>
    </xf>
    <xf numFmtId="0" fontId="4" fillId="0" borderId="7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1" xfId="0" applyFont="1" applyFill="1" applyBorder="1" applyAlignment="1">
      <alignment horizontal="right"/>
    </xf>
    <xf numFmtId="0" fontId="17" fillId="0" borderId="6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right" wrapText="1"/>
    </xf>
    <xf numFmtId="0" fontId="17" fillId="0" borderId="66" xfId="0" applyFont="1" applyFill="1" applyBorder="1" applyAlignment="1">
      <alignment horizontal="right" wrapText="1"/>
    </xf>
    <xf numFmtId="0" fontId="17" fillId="0" borderId="107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8" xfId="0" applyFont="1" applyFill="1" applyBorder="1" applyAlignment="1">
      <alignment horizontal="left" vertical="top"/>
    </xf>
    <xf numFmtId="0" fontId="17" fillId="0" borderId="62" xfId="0" applyFont="1" applyFill="1" applyBorder="1" applyAlignment="1">
      <alignment horizontal="left" vertical="top"/>
    </xf>
    <xf numFmtId="0" fontId="17" fillId="0" borderId="85" xfId="0" applyFont="1" applyFill="1" applyBorder="1" applyAlignment="1">
      <alignment horizontal="left" vertical="top"/>
    </xf>
    <xf numFmtId="0" fontId="17" fillId="0" borderId="71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horizontal="right" vertical="center"/>
    </xf>
    <xf numFmtId="0" fontId="17" fillId="0" borderId="99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99" xfId="0" applyFont="1" applyFill="1" applyBorder="1" applyAlignment="1">
      <alignment horizontal="right" wrapText="1"/>
    </xf>
    <xf numFmtId="0" fontId="17" fillId="0" borderId="67" xfId="0" applyFont="1" applyFill="1" applyBorder="1" applyAlignment="1">
      <alignment horizontal="right" wrapText="1"/>
    </xf>
    <xf numFmtId="0" fontId="17" fillId="0" borderId="65" xfId="0" applyFont="1" applyFill="1" applyBorder="1" applyAlignment="1">
      <alignment horizontal="right" wrapText="1"/>
    </xf>
    <xf numFmtId="0" fontId="17" fillId="0" borderId="112" xfId="0" applyFont="1" applyFill="1" applyBorder="1" applyAlignment="1">
      <alignment horizontal="right" wrapText="1"/>
    </xf>
    <xf numFmtId="0" fontId="17" fillId="0" borderId="6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58" xfId="0" applyFont="1" applyFill="1" applyBorder="1" applyAlignment="1">
      <alignment horizontal="center" vertical="top"/>
    </xf>
    <xf numFmtId="0" fontId="17" fillId="0" borderId="81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right" vertical="center"/>
    </xf>
    <xf numFmtId="0" fontId="57" fillId="0" borderId="6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3" fillId="0" borderId="113" xfId="0" applyFont="1" applyBorder="1"/>
    <xf numFmtId="0" fontId="63" fillId="7" borderId="8" xfId="0" applyFont="1" applyFill="1" applyBorder="1" applyAlignment="1">
      <alignment horizontal="center" vertical="center"/>
    </xf>
    <xf numFmtId="0" fontId="63" fillId="7" borderId="9" xfId="0" applyFont="1" applyFill="1" applyBorder="1" applyAlignment="1">
      <alignment horizontal="center" vertical="center"/>
    </xf>
    <xf numFmtId="0" fontId="63" fillId="7" borderId="18" xfId="0" applyFont="1" applyFill="1" applyBorder="1" applyAlignment="1">
      <alignment horizontal="center" vertical="center"/>
    </xf>
    <xf numFmtId="0" fontId="63" fillId="7" borderId="6" xfId="0" applyFont="1" applyFill="1" applyBorder="1" applyAlignment="1">
      <alignment horizontal="center" vertical="center"/>
    </xf>
    <xf numFmtId="0" fontId="63" fillId="7" borderId="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45" borderId="39" xfId="0" applyFont="1" applyFill="1" applyBorder="1" applyAlignment="1">
      <alignment horizontal="center" vertical="center" wrapText="1"/>
    </xf>
    <xf numFmtId="0" fontId="17" fillId="45" borderId="59" xfId="0" applyFont="1" applyFill="1" applyBorder="1" applyAlignment="1">
      <alignment horizontal="center" vertical="center" wrapText="1"/>
    </xf>
    <xf numFmtId="0" fontId="17" fillId="45" borderId="68" xfId="0" applyFont="1" applyFill="1" applyBorder="1" applyAlignment="1">
      <alignment horizontal="center" vertical="center" wrapText="1"/>
    </xf>
    <xf numFmtId="0" fontId="17" fillId="45" borderId="37" xfId="0" applyFont="1" applyFill="1" applyBorder="1" applyAlignment="1">
      <alignment horizontal="center" vertical="center" wrapText="1"/>
    </xf>
    <xf numFmtId="0" fontId="17" fillId="45" borderId="46" xfId="0" applyFont="1" applyFill="1" applyBorder="1" applyAlignment="1">
      <alignment horizontal="center" vertical="center" wrapText="1"/>
    </xf>
    <xf numFmtId="0" fontId="17" fillId="45" borderId="16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51" xfId="0" applyFont="1" applyBorder="1"/>
    <xf numFmtId="0" fontId="3" fillId="0" borderId="73" xfId="0" applyFont="1" applyBorder="1"/>
    <xf numFmtId="0" fontId="17" fillId="0" borderId="80" xfId="0" applyFont="1" applyFill="1" applyBorder="1" applyAlignment="1">
      <alignment horizontal="center" vertical="center"/>
    </xf>
    <xf numFmtId="0" fontId="6" fillId="7" borderId="8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7" fillId="0" borderId="74" xfId="0" applyFont="1" applyFill="1" applyBorder="1" applyAlignment="1">
      <alignment horizontal="left" vertical="top" wrapText="1"/>
    </xf>
    <xf numFmtId="0" fontId="17" fillId="0" borderId="7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 wrapText="1"/>
    </xf>
    <xf numFmtId="0" fontId="17" fillId="0" borderId="81" xfId="0" applyFont="1" applyFill="1" applyBorder="1" applyAlignment="1">
      <alignment horizontal="center" wrapText="1"/>
    </xf>
    <xf numFmtId="0" fontId="57" fillId="0" borderId="71" xfId="0" applyFont="1" applyFill="1" applyBorder="1" applyAlignment="1">
      <alignment horizontal="center" vertical="center"/>
    </xf>
    <xf numFmtId="0" fontId="57" fillId="0" borderId="80" xfId="0" applyFont="1" applyFill="1" applyBorder="1" applyAlignment="1">
      <alignment horizontal="center" vertical="center"/>
    </xf>
    <xf numFmtId="0" fontId="57" fillId="5" borderId="1" xfId="0" applyFont="1" applyFill="1" applyBorder="1" applyAlignment="1">
      <alignment horizontal="center" vertical="center" wrapText="1"/>
    </xf>
    <xf numFmtId="0" fontId="57" fillId="5" borderId="12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57" fillId="0" borderId="81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 wrapText="1"/>
    </xf>
    <xf numFmtId="0" fontId="57" fillId="5" borderId="6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top"/>
    </xf>
    <xf numFmtId="0" fontId="17" fillId="0" borderId="81" xfId="0" applyFont="1" applyBorder="1" applyAlignment="1">
      <alignment horizontal="left" vertical="top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17" fillId="0" borderId="59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62" xfId="0" applyFont="1" applyFill="1" applyBorder="1" applyAlignment="1">
      <alignment horizontal="center" wrapText="1"/>
    </xf>
    <xf numFmtId="0" fontId="17" fillId="0" borderId="85" xfId="0" applyFont="1" applyFill="1" applyBorder="1" applyAlignment="1">
      <alignment horizontal="center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62" xfId="0" applyFont="1" applyBorder="1" applyAlignment="1">
      <alignment horizontal="center" vertical="top" wrapText="1"/>
    </xf>
    <xf numFmtId="0" fontId="17" fillId="0" borderId="85" xfId="0" applyFont="1" applyBorder="1" applyAlignment="1">
      <alignment horizontal="center" vertical="top" wrapText="1"/>
    </xf>
    <xf numFmtId="0" fontId="17" fillId="0" borderId="71" xfId="0" applyFont="1" applyBorder="1" applyAlignment="1">
      <alignment horizontal="center" vertical="top" wrapText="1"/>
    </xf>
    <xf numFmtId="0" fontId="17" fillId="0" borderId="8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/>
    </xf>
    <xf numFmtId="0" fontId="17" fillId="0" borderId="74" xfId="0" applyFont="1" applyBorder="1" applyAlignment="1">
      <alignment horizontal="center" vertical="top" wrapText="1"/>
    </xf>
    <xf numFmtId="0" fontId="17" fillId="0" borderId="75" xfId="0" applyFont="1" applyBorder="1" applyAlignment="1">
      <alignment horizontal="center" vertical="top" wrapText="1"/>
    </xf>
    <xf numFmtId="0" fontId="57" fillId="0" borderId="78" xfId="0" applyFont="1" applyFill="1" applyBorder="1" applyAlignment="1">
      <alignment horizontal="center"/>
    </xf>
    <xf numFmtId="0" fontId="57" fillId="0" borderId="74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/>
    <xf numFmtId="0" fontId="4" fillId="0" borderId="5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17" fillId="0" borderId="39" xfId="0" applyFont="1" applyFill="1" applyBorder="1" applyAlignment="1">
      <alignment horizontal="left" vertical="top" wrapText="1"/>
    </xf>
    <xf numFmtId="0" fontId="17" fillId="0" borderId="67" xfId="0" applyFont="1" applyBorder="1" applyAlignment="1">
      <alignment horizontal="center" vertical="top"/>
    </xf>
    <xf numFmtId="0" fontId="3" fillId="0" borderId="56" xfId="0" applyFont="1" applyBorder="1"/>
    <xf numFmtId="0" fontId="17" fillId="5" borderId="39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/>
    </xf>
    <xf numFmtId="0" fontId="3" fillId="0" borderId="80" xfId="0" applyFont="1" applyBorder="1"/>
    <xf numFmtId="0" fontId="17" fillId="5" borderId="6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/>
    </xf>
    <xf numFmtId="0" fontId="17" fillId="0" borderId="85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left" vertical="top"/>
    </xf>
    <xf numFmtId="0" fontId="17" fillId="0" borderId="75" xfId="0" applyFont="1" applyFill="1" applyBorder="1" applyAlignment="1">
      <alignment horizontal="right"/>
    </xf>
    <xf numFmtId="0" fontId="3" fillId="0" borderId="75" xfId="0" applyFont="1" applyFill="1" applyBorder="1"/>
    <xf numFmtId="0" fontId="3" fillId="0" borderId="80" xfId="0" applyFont="1" applyFill="1" applyBorder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5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3" fillId="0" borderId="80" xfId="0" applyFont="1" applyFill="1" applyBorder="1" applyAlignment="1">
      <alignment horizontal="left" vertical="top" wrapText="1"/>
    </xf>
    <xf numFmtId="0" fontId="57" fillId="0" borderId="62" xfId="0" applyFont="1" applyFill="1" applyBorder="1" applyAlignment="1">
      <alignment horizontal="right"/>
    </xf>
    <xf numFmtId="0" fontId="57" fillId="0" borderId="85" xfId="0" applyFont="1" applyFill="1" applyBorder="1" applyAlignment="1">
      <alignment horizontal="right"/>
    </xf>
    <xf numFmtId="0" fontId="57" fillId="18" borderId="69" xfId="0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 wrapText="1"/>
    </xf>
    <xf numFmtId="0" fontId="57" fillId="18" borderId="39" xfId="0" applyFont="1" applyFill="1" applyBorder="1" applyAlignment="1">
      <alignment horizontal="center" vertical="center" wrapText="1"/>
    </xf>
    <xf numFmtId="0" fontId="57" fillId="18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  <xf numFmtId="0" fontId="17" fillId="0" borderId="39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7" fillId="5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7" fillId="0" borderId="71" xfId="0" applyFont="1" applyBorder="1" applyAlignment="1">
      <alignment horizontal="left" vertical="top" wrapText="1"/>
    </xf>
    <xf numFmtId="0" fontId="17" fillId="0" borderId="80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center"/>
    </xf>
    <xf numFmtId="0" fontId="57" fillId="0" borderId="39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/>
    </xf>
    <xf numFmtId="0" fontId="57" fillId="0" borderId="8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/>
    </xf>
    <xf numFmtId="0" fontId="17" fillId="0" borderId="78" xfId="0" applyFont="1" applyBorder="1" applyAlignment="1">
      <alignment horizontal="left" vertical="top" wrapText="1"/>
    </xf>
    <xf numFmtId="0" fontId="17" fillId="0" borderId="74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center"/>
    </xf>
    <xf numFmtId="0" fontId="17" fillId="0" borderId="78" xfId="0" applyFont="1" applyBorder="1" applyAlignment="1">
      <alignment horizontal="center" vertical="top"/>
    </xf>
    <xf numFmtId="0" fontId="17" fillId="0" borderId="74" xfId="0" applyFont="1" applyBorder="1" applyAlignment="1">
      <alignment horizontal="center" vertical="top"/>
    </xf>
    <xf numFmtId="0" fontId="4" fillId="0" borderId="78" xfId="0" applyFont="1" applyBorder="1" applyAlignment="1">
      <alignment horizontal="center" vertical="top"/>
    </xf>
    <xf numFmtId="0" fontId="4" fillId="0" borderId="74" xfId="0" applyFont="1" applyBorder="1" applyAlignment="1">
      <alignment horizontal="center" vertical="top"/>
    </xf>
    <xf numFmtId="0" fontId="16" fillId="0" borderId="71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right"/>
    </xf>
    <xf numFmtId="0" fontId="17" fillId="0" borderId="83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wrapText="1"/>
    </xf>
    <xf numFmtId="0" fontId="17" fillId="0" borderId="69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6" fillId="0" borderId="62" xfId="0" applyFont="1" applyFill="1" applyBorder="1" applyAlignment="1">
      <alignment horizontal="right"/>
    </xf>
    <xf numFmtId="0" fontId="16" fillId="0" borderId="74" xfId="0" applyFont="1" applyFill="1" applyBorder="1" applyAlignment="1">
      <alignment horizontal="right"/>
    </xf>
    <xf numFmtId="0" fontId="17" fillId="0" borderId="107" xfId="0" applyFont="1" applyFill="1" applyBorder="1" applyAlignment="1">
      <alignment horizontal="left" vertical="top"/>
    </xf>
    <xf numFmtId="0" fontId="16" fillId="0" borderId="58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top" wrapText="1"/>
    </xf>
    <xf numFmtId="0" fontId="16" fillId="0" borderId="12" xfId="0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8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left" vertical="top" wrapText="1"/>
    </xf>
    <xf numFmtId="0" fontId="2" fillId="14" borderId="12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0" fontId="40" fillId="0" borderId="1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4" fillId="0" borderId="78" xfId="0" applyFont="1" applyFill="1" applyBorder="1" applyAlignment="1">
      <alignment horizontal="center" vertical="center" wrapText="1" shrinkToFit="1"/>
    </xf>
    <xf numFmtId="0" fontId="4" fillId="0" borderId="74" xfId="0" applyFont="1" applyFill="1" applyBorder="1" applyAlignment="1">
      <alignment horizontal="center" vertical="center" wrapText="1" shrinkToFit="1"/>
    </xf>
    <xf numFmtId="0" fontId="17" fillId="0" borderId="39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vertical="center" wrapText="1"/>
    </xf>
    <xf numFmtId="0" fontId="59" fillId="6" borderId="6" xfId="0" applyFont="1" applyFill="1" applyBorder="1" applyAlignment="1">
      <alignment horizontal="center"/>
    </xf>
    <xf numFmtId="0" fontId="17" fillId="0" borderId="46" xfId="0" applyFont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17" fillId="0" borderId="7" xfId="0" applyFont="1" applyBorder="1" applyAlignment="1">
      <alignment horizontal="center" vertical="center" wrapText="1"/>
    </xf>
    <xf numFmtId="0" fontId="58" fillId="6" borderId="76" xfId="0" applyFont="1" applyFill="1" applyBorder="1" applyAlignment="1">
      <alignment horizontal="center" vertical="center"/>
    </xf>
    <xf numFmtId="0" fontId="58" fillId="6" borderId="5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7" fillId="0" borderId="71" xfId="0" applyFont="1" applyBorder="1" applyAlignment="1">
      <alignment horizontal="center" wrapText="1"/>
    </xf>
    <xf numFmtId="0" fontId="3" fillId="0" borderId="80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4" fillId="0" borderId="56" xfId="0" applyFont="1" applyBorder="1" applyAlignment="1">
      <alignment horizontal="center"/>
    </xf>
    <xf numFmtId="0" fontId="17" fillId="0" borderId="71" xfId="0" applyFont="1" applyFill="1" applyBorder="1" applyAlignment="1">
      <alignment horizontal="center" wrapText="1"/>
    </xf>
    <xf numFmtId="0" fontId="17" fillId="0" borderId="8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7" fillId="0" borderId="58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17" fillId="0" borderId="85" xfId="0" applyFont="1" applyBorder="1" applyAlignment="1">
      <alignment horizontal="center" wrapText="1"/>
    </xf>
    <xf numFmtId="0" fontId="17" fillId="0" borderId="74" xfId="0" applyFont="1" applyFill="1" applyBorder="1" applyAlignment="1">
      <alignment horizontal="right" vertical="center" wrapText="1"/>
    </xf>
    <xf numFmtId="0" fontId="17" fillId="0" borderId="85" xfId="0" applyFont="1" applyFill="1" applyBorder="1" applyAlignment="1">
      <alignment horizontal="right" vertical="center" wrapText="1"/>
    </xf>
    <xf numFmtId="0" fontId="17" fillId="0" borderId="75" xfId="0" applyFont="1" applyFill="1" applyBorder="1" applyAlignment="1">
      <alignment horizontal="right" vertical="center" wrapText="1"/>
    </xf>
    <xf numFmtId="0" fontId="17" fillId="0" borderId="115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7" fillId="0" borderId="58" xfId="0" applyFont="1" applyFill="1" applyBorder="1" applyAlignment="1">
      <alignment horizontal="right" vertical="center" wrapText="1"/>
    </xf>
    <xf numFmtId="0" fontId="17" fillId="0" borderId="56" xfId="0" applyFont="1" applyFill="1" applyBorder="1" applyAlignment="1">
      <alignment horizontal="right" vertical="center" wrapText="1"/>
    </xf>
    <xf numFmtId="0" fontId="17" fillId="0" borderId="65" xfId="0" applyFont="1" applyFill="1" applyBorder="1" applyAlignment="1">
      <alignment horizontal="right" vertical="center" wrapText="1"/>
    </xf>
    <xf numFmtId="0" fontId="17" fillId="0" borderId="112" xfId="0" applyFont="1" applyFill="1" applyBorder="1" applyAlignment="1">
      <alignment horizontal="right" vertical="center" wrapText="1"/>
    </xf>
    <xf numFmtId="0" fontId="17" fillId="18" borderId="39" xfId="0" applyFont="1" applyFill="1" applyBorder="1" applyAlignment="1">
      <alignment horizontal="center" vertical="center" wrapText="1"/>
    </xf>
    <xf numFmtId="0" fontId="17" fillId="18" borderId="84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top"/>
    </xf>
    <xf numFmtId="0" fontId="40" fillId="17" borderId="0" xfId="0" applyFont="1" applyFill="1" applyBorder="1" applyAlignment="1">
      <alignment horizontal="center" vertical="center" wrapText="1"/>
    </xf>
    <xf numFmtId="0" fontId="40" fillId="17" borderId="6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7" borderId="71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7" fillId="7" borderId="80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wrapText="1"/>
    </xf>
    <xf numFmtId="0" fontId="17" fillId="7" borderId="12" xfId="0" applyFont="1" applyFill="1" applyBorder="1" applyAlignment="1">
      <alignment horizontal="center" wrapText="1"/>
    </xf>
    <xf numFmtId="0" fontId="16" fillId="0" borderId="110" xfId="0" applyFont="1" applyFill="1" applyBorder="1" applyAlignment="1">
      <alignment horizontal="left" vertical="top" wrapText="1"/>
    </xf>
    <xf numFmtId="0" fontId="16" fillId="0" borderId="64" xfId="0" applyFont="1" applyFill="1" applyBorder="1" applyAlignment="1">
      <alignment horizontal="left" vertical="top" wrapText="1"/>
    </xf>
    <xf numFmtId="0" fontId="40" fillId="17" borderId="59" xfId="0" applyFont="1" applyFill="1" applyBorder="1" applyAlignment="1">
      <alignment horizontal="center" vertical="center" wrapText="1"/>
    </xf>
    <xf numFmtId="0" fontId="17" fillId="7" borderId="89" xfId="0" applyFont="1" applyFill="1" applyBorder="1" applyAlignment="1">
      <alignment horizontal="center"/>
    </xf>
    <xf numFmtId="0" fontId="17" fillId="7" borderId="109" xfId="0" applyFont="1" applyFill="1" applyBorder="1" applyAlignment="1">
      <alignment horizontal="center"/>
    </xf>
    <xf numFmtId="0" fontId="17" fillId="7" borderId="78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0" fontId="17" fillId="7" borderId="109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17" fillId="0" borderId="85" xfId="0" applyFont="1" applyBorder="1" applyAlignment="1">
      <alignment horizontal="center"/>
    </xf>
    <xf numFmtId="0" fontId="17" fillId="0" borderId="13" xfId="0" applyFont="1" applyFill="1" applyBorder="1" applyAlignment="1">
      <alignment horizontal="left" vertical="top"/>
    </xf>
    <xf numFmtId="0" fontId="17" fillId="0" borderId="53" xfId="0" applyFont="1" applyFill="1" applyBorder="1" applyAlignment="1">
      <alignment horizontal="left" vertical="top"/>
    </xf>
    <xf numFmtId="0" fontId="17" fillId="0" borderId="62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wrapText="1"/>
    </xf>
    <xf numFmtId="0" fontId="17" fillId="0" borderId="56" xfId="0" applyFont="1" applyFill="1" applyBorder="1" applyAlignment="1">
      <alignment horizontal="right" wrapText="1"/>
    </xf>
    <xf numFmtId="0" fontId="3" fillId="2" borderId="59" xfId="0" applyFont="1" applyFill="1" applyBorder="1" applyAlignment="1">
      <alignment horizontal="center" wrapText="1"/>
    </xf>
    <xf numFmtId="0" fontId="3" fillId="2" borderId="8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17" fillId="0" borderId="71" xfId="0" applyFont="1" applyFill="1" applyBorder="1" applyAlignment="1">
      <alignment horizontal="left" wrapText="1"/>
    </xf>
    <xf numFmtId="0" fontId="17" fillId="0" borderId="63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47" xfId="0" applyFont="1" applyFill="1" applyBorder="1" applyAlignment="1">
      <alignment horizontal="center" vertical="top" wrapText="1"/>
    </xf>
    <xf numFmtId="0" fontId="16" fillId="0" borderId="39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7" fillId="0" borderId="89" xfId="0" applyFont="1" applyFill="1" applyBorder="1" applyAlignment="1">
      <alignment horizontal="center" wrapText="1"/>
    </xf>
    <xf numFmtId="0" fontId="17" fillId="0" borderId="109" xfId="0" applyFont="1" applyFill="1" applyBorder="1" applyAlignment="1">
      <alignment horizontal="center" wrapText="1"/>
    </xf>
    <xf numFmtId="0" fontId="17" fillId="0" borderId="63" xfId="0" applyFont="1" applyFill="1" applyBorder="1" applyAlignment="1">
      <alignment horizontal="center" wrapText="1"/>
    </xf>
    <xf numFmtId="0" fontId="5" fillId="46" borderId="69" xfId="0" applyFont="1" applyFill="1" applyBorder="1" applyAlignment="1">
      <alignment horizontal="left" vertical="top"/>
    </xf>
    <xf numFmtId="0" fontId="5" fillId="46" borderId="59" xfId="0" applyFont="1" applyFill="1" applyBorder="1" applyAlignment="1">
      <alignment horizontal="left" vertical="top"/>
    </xf>
    <xf numFmtId="0" fontId="5" fillId="46" borderId="68" xfId="0" applyFont="1" applyFill="1" applyBorder="1" applyAlignment="1">
      <alignment horizontal="left" vertical="top"/>
    </xf>
    <xf numFmtId="0" fontId="5" fillId="46" borderId="49" xfId="0" applyFont="1" applyFill="1" applyBorder="1" applyAlignment="1">
      <alignment horizontal="left" vertical="top"/>
    </xf>
    <xf numFmtId="0" fontId="5" fillId="46" borderId="46" xfId="0" applyFont="1" applyFill="1" applyBorder="1" applyAlignment="1">
      <alignment horizontal="left" vertical="top"/>
    </xf>
    <xf numFmtId="0" fontId="5" fillId="46" borderId="16" xfId="0" applyFont="1" applyFill="1" applyBorder="1" applyAlignment="1">
      <alignment horizontal="left" vertical="top"/>
    </xf>
    <xf numFmtId="0" fontId="58" fillId="6" borderId="18" xfId="0" applyFont="1" applyFill="1" applyBorder="1" applyAlignment="1">
      <alignment horizontal="center" vertical="center"/>
    </xf>
    <xf numFmtId="0" fontId="58" fillId="6" borderId="6" xfId="0" applyFont="1" applyFill="1" applyBorder="1" applyAlignment="1">
      <alignment horizontal="center" vertical="center"/>
    </xf>
    <xf numFmtId="0" fontId="58" fillId="6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right" wrapText="1"/>
    </xf>
    <xf numFmtId="0" fontId="17" fillId="7" borderId="7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40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wrapText="1"/>
    </xf>
    <xf numFmtId="0" fontId="17" fillId="0" borderId="109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center" wrapText="1"/>
    </xf>
    <xf numFmtId="0" fontId="45" fillId="0" borderId="74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 wrapText="1"/>
    </xf>
    <xf numFmtId="0" fontId="40" fillId="0" borderId="5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40" fillId="0" borderId="109" xfId="0" applyFont="1" applyFill="1" applyBorder="1" applyAlignment="1">
      <alignment horizontal="right"/>
    </xf>
    <xf numFmtId="0" fontId="17" fillId="0" borderId="6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81" xfId="0" applyFont="1" applyFill="1" applyBorder="1" applyAlignment="1">
      <alignment horizontal="center" vertical="center"/>
    </xf>
    <xf numFmtId="0" fontId="17" fillId="7" borderId="110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left" vertical="top" wrapText="1"/>
    </xf>
    <xf numFmtId="0" fontId="17" fillId="7" borderId="79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60" fillId="0" borderId="68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top"/>
    </xf>
    <xf numFmtId="0" fontId="16" fillId="0" borderId="64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right" wrapText="1"/>
    </xf>
    <xf numFmtId="0" fontId="16" fillId="0" borderId="118" xfId="0" applyFont="1" applyFill="1" applyBorder="1" applyAlignment="1">
      <alignment horizontal="right" wrapText="1"/>
    </xf>
    <xf numFmtId="0" fontId="7" fillId="0" borderId="7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6" fillId="0" borderId="79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7" borderId="102" xfId="0" applyFont="1" applyFill="1" applyBorder="1" applyAlignment="1">
      <alignment horizontal="center" wrapText="1"/>
    </xf>
    <xf numFmtId="0" fontId="40" fillId="0" borderId="78" xfId="0" applyFont="1" applyFill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/>
    </xf>
    <xf numFmtId="0" fontId="17" fillId="7" borderId="56" xfId="0" applyFont="1" applyFill="1" applyBorder="1" applyAlignment="1">
      <alignment horizontal="center" vertical="center"/>
    </xf>
    <xf numFmtId="0" fontId="1" fillId="0" borderId="51" xfId="0" applyFont="1" applyBorder="1"/>
    <xf numFmtId="0" fontId="17" fillId="0" borderId="69" xfId="0" applyFont="1" applyFill="1" applyBorder="1" applyAlignment="1">
      <alignment horizontal="center" wrapText="1"/>
    </xf>
    <xf numFmtId="0" fontId="2" fillId="14" borderId="10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4" borderId="4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6" xfId="0" applyFont="1" applyFill="1" applyBorder="1" applyAlignment="1">
      <alignment horizontal="right"/>
    </xf>
    <xf numFmtId="0" fontId="16" fillId="0" borderId="5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7" fillId="7" borderId="50" xfId="0" applyFont="1" applyFill="1" applyBorder="1" applyAlignment="1">
      <alignment horizontal="center" vertical="center"/>
    </xf>
    <xf numFmtId="0" fontId="16" fillId="0" borderId="7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53" fillId="0" borderId="71" xfId="0" applyFont="1" applyFill="1" applyBorder="1" applyAlignment="1">
      <alignment horizontal="left" vertical="top" wrapText="1"/>
    </xf>
    <xf numFmtId="0" fontId="53" fillId="0" borderId="80" xfId="0" applyFont="1" applyFill="1" applyBorder="1" applyAlignment="1">
      <alignment horizontal="left" vertical="top" wrapText="1"/>
    </xf>
    <xf numFmtId="0" fontId="16" fillId="0" borderId="74" xfId="0" applyFont="1" applyFill="1" applyBorder="1" applyAlignment="1">
      <alignment horizontal="center" vertical="top"/>
    </xf>
    <xf numFmtId="0" fontId="16" fillId="0" borderId="75" xfId="0" applyFont="1" applyFill="1" applyBorder="1" applyAlignment="1">
      <alignment horizontal="center" vertical="top"/>
    </xf>
    <xf numFmtId="0" fontId="17" fillId="0" borderId="82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43" fillId="0" borderId="117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17" fillId="0" borderId="69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67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39" xfId="0" applyFont="1" applyBorder="1" applyAlignment="1">
      <alignment horizontal="center" wrapText="1"/>
    </xf>
    <xf numFmtId="0" fontId="43" fillId="0" borderId="68" xfId="0" applyFont="1" applyFill="1" applyBorder="1" applyAlignment="1">
      <alignment horizontal="center" wrapText="1"/>
    </xf>
    <xf numFmtId="0" fontId="43" fillId="0" borderId="4" xfId="0" applyFont="1" applyFill="1" applyBorder="1" applyAlignment="1">
      <alignment horizontal="center" wrapText="1"/>
    </xf>
    <xf numFmtId="0" fontId="40" fillId="19" borderId="0" xfId="0" applyFont="1" applyFill="1" applyBorder="1" applyAlignment="1">
      <alignment horizontal="center" vertical="center" wrapText="1"/>
    </xf>
    <xf numFmtId="0" fontId="40" fillId="19" borderId="6" xfId="0" applyFont="1" applyFill="1" applyBorder="1" applyAlignment="1">
      <alignment horizontal="center"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7" fillId="0" borderId="100" xfId="0" applyFont="1" applyFill="1" applyBorder="1" applyAlignment="1">
      <alignment horizontal="left" vertical="top" wrapText="1"/>
    </xf>
    <xf numFmtId="0" fontId="17" fillId="0" borderId="10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right"/>
    </xf>
    <xf numFmtId="0" fontId="17" fillId="7" borderId="10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50" xfId="0" applyFont="1" applyFill="1" applyBorder="1" applyAlignment="1">
      <alignment horizontal="center" wrapText="1"/>
    </xf>
    <xf numFmtId="0" fontId="46" fillId="0" borderId="13" xfId="0" applyFont="1" applyFill="1" applyBorder="1" applyAlignment="1">
      <alignment horizontal="center" wrapText="1"/>
    </xf>
    <xf numFmtId="0" fontId="46" fillId="0" borderId="50" xfId="0" applyFont="1" applyFill="1" applyBorder="1" applyAlignment="1">
      <alignment horizontal="center" wrapText="1"/>
    </xf>
    <xf numFmtId="0" fontId="16" fillId="0" borderId="110" xfId="0" applyFont="1" applyFill="1" applyBorder="1" applyAlignment="1">
      <alignment horizontal="left" vertical="top"/>
    </xf>
    <xf numFmtId="0" fontId="16" fillId="0" borderId="64" xfId="0" applyFont="1" applyFill="1" applyBorder="1" applyAlignment="1">
      <alignment horizontal="left" vertical="top"/>
    </xf>
    <xf numFmtId="0" fontId="40" fillId="0" borderId="78" xfId="0" applyFont="1" applyFill="1" applyBorder="1" applyAlignment="1">
      <alignment horizontal="right" wrapText="1"/>
    </xf>
    <xf numFmtId="0" fontId="40" fillId="0" borderId="74" xfId="0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left" vertical="top"/>
    </xf>
    <xf numFmtId="0" fontId="17" fillId="0" borderId="61" xfId="0" applyFont="1" applyFill="1" applyBorder="1" applyAlignment="1">
      <alignment horizontal="left" vertical="top"/>
    </xf>
    <xf numFmtId="0" fontId="17" fillId="0" borderId="67" xfId="0" applyFont="1" applyBorder="1" applyAlignment="1">
      <alignment horizontal="right"/>
    </xf>
    <xf numFmtId="0" fontId="17" fillId="0" borderId="56" xfId="0" applyFont="1" applyBorder="1" applyAlignment="1">
      <alignment horizontal="right"/>
    </xf>
    <xf numFmtId="0" fontId="17" fillId="0" borderId="89" xfId="0" applyFont="1" applyBorder="1" applyAlignment="1">
      <alignment horizontal="center"/>
    </xf>
    <xf numFmtId="0" fontId="17" fillId="0" borderId="109" xfId="0" applyFont="1" applyBorder="1" applyAlignment="1">
      <alignment horizontal="center"/>
    </xf>
    <xf numFmtId="0" fontId="43" fillId="0" borderId="58" xfId="0" applyFont="1" applyFill="1" applyBorder="1" applyAlignment="1">
      <alignment horizontal="center" vertical="center" wrapText="1"/>
    </xf>
    <xf numFmtId="0" fontId="43" fillId="0" borderId="81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right" wrapText="1"/>
    </xf>
    <xf numFmtId="0" fontId="16" fillId="0" borderId="74" xfId="0" applyFont="1" applyFill="1" applyBorder="1" applyAlignment="1">
      <alignment horizontal="right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7" borderId="7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right"/>
    </xf>
    <xf numFmtId="0" fontId="17" fillId="0" borderId="71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7" borderId="69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4" fillId="3" borderId="76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left" vertical="top" wrapText="1"/>
    </xf>
    <xf numFmtId="0" fontId="17" fillId="7" borderId="116" xfId="0" applyFont="1" applyFill="1" applyBorder="1" applyAlignment="1">
      <alignment horizontal="center" wrapText="1"/>
    </xf>
    <xf numFmtId="0" fontId="3" fillId="37" borderId="0" xfId="6" applyFont="1" applyFill="1" applyBorder="1" applyAlignment="1"/>
    <xf numFmtId="0" fontId="3" fillId="0" borderId="0" xfId="6" applyFont="1" applyBorder="1"/>
    <xf numFmtId="0" fontId="2" fillId="0" borderId="151" xfId="6" applyFont="1" applyBorder="1" applyAlignment="1">
      <alignment horizontal="center"/>
    </xf>
    <xf numFmtId="0" fontId="3" fillId="0" borderId="151" xfId="6" applyFont="1" applyBorder="1"/>
    <xf numFmtId="0" fontId="50" fillId="0" borderId="0" xfId="6" applyFont="1" applyAlignment="1"/>
    <xf numFmtId="49" fontId="3" fillId="37" borderId="0" xfId="6" applyNumberFormat="1" applyFont="1" applyFill="1" applyBorder="1" applyAlignment="1"/>
    <xf numFmtId="0" fontId="3" fillId="0" borderId="150" xfId="6" applyFont="1" applyBorder="1" applyAlignment="1">
      <alignment horizontal="center"/>
    </xf>
    <xf numFmtId="0" fontId="3" fillId="0" borderId="150" xfId="6" applyFont="1" applyBorder="1"/>
    <xf numFmtId="0" fontId="3" fillId="0" borderId="149" xfId="6" applyFont="1" applyBorder="1"/>
    <xf numFmtId="0" fontId="3" fillId="0" borderId="148" xfId="6" applyFont="1" applyBorder="1" applyAlignment="1">
      <alignment horizontal="center"/>
    </xf>
    <xf numFmtId="0" fontId="3" fillId="0" borderId="148" xfId="6" applyFont="1" applyBorder="1"/>
    <xf numFmtId="0" fontId="3" fillId="0" borderId="128" xfId="6" applyFont="1" applyBorder="1"/>
    <xf numFmtId="0" fontId="3" fillId="0" borderId="151" xfId="6" applyFont="1" applyBorder="1" applyAlignment="1">
      <alignment horizontal="center"/>
    </xf>
    <xf numFmtId="0" fontId="4" fillId="0" borderId="77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/>
    </xf>
    <xf numFmtId="0" fontId="17" fillId="0" borderId="14" xfId="0" applyFont="1" applyFill="1" applyBorder="1" applyAlignment="1">
      <alignment horizontal="center" vertical="center" textRotation="255" wrapText="1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15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/>
    </xf>
    <xf numFmtId="0" fontId="14" fillId="0" borderId="0" xfId="3" applyFont="1" applyAlignment="1">
      <alignment horizontal="center"/>
    </xf>
    <xf numFmtId="0" fontId="15" fillId="0" borderId="76" xfId="3" applyFont="1" applyFill="1" applyBorder="1" applyAlignment="1">
      <alignment horizontal="center"/>
    </xf>
    <xf numFmtId="0" fontId="15" fillId="0" borderId="51" xfId="3" applyFont="1" applyFill="1" applyBorder="1" applyAlignment="1">
      <alignment horizontal="center"/>
    </xf>
    <xf numFmtId="0" fontId="15" fillId="0" borderId="119" xfId="3" applyFont="1" applyFill="1" applyBorder="1" applyAlignment="1">
      <alignment horizontal="center"/>
    </xf>
    <xf numFmtId="0" fontId="15" fillId="0" borderId="73" xfId="3" applyFont="1" applyFill="1" applyBorder="1" applyAlignment="1">
      <alignment horizontal="center"/>
    </xf>
    <xf numFmtId="0" fontId="15" fillId="0" borderId="120" xfId="3" applyFont="1" applyFill="1" applyBorder="1" applyAlignment="1">
      <alignment horizontal="center"/>
    </xf>
    <xf numFmtId="0" fontId="15" fillId="9" borderId="76" xfId="0" applyFont="1" applyFill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73" xfId="0" applyFont="1" applyFill="1" applyBorder="1" applyAlignment="1">
      <alignment horizontal="center"/>
    </xf>
    <xf numFmtId="49" fontId="5" fillId="0" borderId="105" xfId="3" applyNumberFormat="1" applyFont="1" applyFill="1" applyBorder="1" applyAlignment="1">
      <alignment horizontal="center" vertical="center"/>
    </xf>
    <xf numFmtId="49" fontId="5" fillId="0" borderId="45" xfId="3" applyNumberFormat="1" applyFont="1" applyFill="1" applyBorder="1" applyAlignment="1">
      <alignment horizontal="center" vertical="center"/>
    </xf>
    <xf numFmtId="49" fontId="5" fillId="0" borderId="44" xfId="3" applyNumberFormat="1" applyFont="1" applyFill="1" applyBorder="1" applyAlignment="1">
      <alignment horizontal="center" vertical="center"/>
    </xf>
    <xf numFmtId="49" fontId="5" fillId="0" borderId="38" xfId="3" applyNumberFormat="1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5" fillId="0" borderId="26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49" fontId="5" fillId="0" borderId="28" xfId="3" applyNumberFormat="1" applyFont="1" applyFill="1" applyBorder="1" applyAlignment="1">
      <alignment horizontal="center"/>
    </xf>
    <xf numFmtId="49" fontId="5" fillId="0" borderId="97" xfId="3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0" borderId="157" xfId="6" applyFont="1" applyBorder="1" applyAlignment="1">
      <alignment horizontal="center" vertical="center"/>
    </xf>
    <xf numFmtId="0" fontId="3" fillId="0" borderId="152" xfId="6" applyFont="1" applyBorder="1"/>
    <xf numFmtId="0" fontId="3" fillId="0" borderId="153" xfId="6" applyFont="1" applyBorder="1"/>
    <xf numFmtId="0" fontId="4" fillId="0" borderId="155" xfId="6" applyFont="1" applyBorder="1" applyAlignment="1">
      <alignment horizontal="center" vertical="center"/>
    </xf>
    <xf numFmtId="0" fontId="3" fillId="0" borderId="155" xfId="6" applyFont="1" applyBorder="1"/>
    <xf numFmtId="0" fontId="3" fillId="0" borderId="156" xfId="6" applyFont="1" applyBorder="1"/>
    <xf numFmtId="0" fontId="2" fillId="0" borderId="0" xfId="6" applyFont="1" applyAlignment="1">
      <alignment horizontal="center" vertical="center"/>
    </xf>
    <xf numFmtId="0" fontId="4" fillId="0" borderId="152" xfId="6" applyFont="1" applyBorder="1" applyAlignment="1">
      <alignment horizontal="center" vertical="center"/>
    </xf>
    <xf numFmtId="0" fontId="4" fillId="0" borderId="154" xfId="6" applyFont="1" applyBorder="1" applyAlignment="1">
      <alignment horizontal="center" vertical="center"/>
    </xf>
    <xf numFmtId="0" fontId="3" fillId="0" borderId="136" xfId="6" applyFont="1" applyBorder="1" applyAlignment="1">
      <alignment horizontal="center" vertical="center"/>
    </xf>
    <xf numFmtId="0" fontId="3" fillId="0" borderId="141" xfId="6" applyFont="1" applyBorder="1"/>
    <xf numFmtId="0" fontId="3" fillId="0" borderId="158" xfId="6" applyFont="1" applyBorder="1"/>
    <xf numFmtId="0" fontId="10" fillId="0" borderId="43" xfId="0" applyFont="1" applyBorder="1" applyAlignment="1">
      <alignment vertical="center" textRotation="255"/>
    </xf>
    <xf numFmtId="0" fontId="15" fillId="0" borderId="32" xfId="0" applyFont="1" applyBorder="1" applyAlignment="1">
      <alignment textRotation="255"/>
    </xf>
    <xf numFmtId="0" fontId="15" fillId="0" borderId="40" xfId="0" applyFont="1" applyBorder="1" applyAlignment="1">
      <alignment textRotation="255"/>
    </xf>
    <xf numFmtId="0" fontId="15" fillId="0" borderId="100" xfId="0" applyFont="1" applyBorder="1" applyAlignment="1">
      <alignment textRotation="255"/>
    </xf>
    <xf numFmtId="0" fontId="10" fillId="0" borderId="43" xfId="0" applyFont="1" applyBorder="1" applyAlignment="1">
      <alignment vertical="center" textRotation="255" shrinkToFit="1"/>
    </xf>
    <xf numFmtId="0" fontId="15" fillId="0" borderId="32" xfId="0" applyFont="1" applyBorder="1" applyAlignment="1">
      <alignment textRotation="255" shrinkToFit="1"/>
    </xf>
    <xf numFmtId="0" fontId="10" fillId="0" borderId="45" xfId="0" applyFont="1" applyBorder="1" applyAlignment="1">
      <alignment vertical="center" textRotation="255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wrapText="1"/>
    </xf>
    <xf numFmtId="0" fontId="16" fillId="3" borderId="3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8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/>
    </xf>
    <xf numFmtId="0" fontId="53" fillId="0" borderId="78" xfId="0" applyFont="1" applyFill="1" applyBorder="1" applyAlignment="1">
      <alignment horizontal="right" vertical="center"/>
    </xf>
    <xf numFmtId="0" fontId="53" fillId="0" borderId="39" xfId="0" applyFont="1" applyFill="1" applyBorder="1" applyAlignment="1">
      <alignment horizontal="center" vertical="center"/>
    </xf>
    <xf numFmtId="0" fontId="53" fillId="0" borderId="62" xfId="0" applyFont="1" applyFill="1" applyBorder="1" applyAlignment="1">
      <alignment horizontal="right" vertical="center"/>
    </xf>
    <xf numFmtId="0" fontId="53" fillId="0" borderId="58" xfId="0" applyFont="1" applyFill="1" applyBorder="1" applyAlignment="1">
      <alignment horizontal="left" vertical="center"/>
    </xf>
    <xf numFmtId="0" fontId="53" fillId="0" borderId="63" xfId="0" applyFont="1" applyFill="1" applyBorder="1" applyAlignment="1">
      <alignment horizontal="left" vertical="center"/>
    </xf>
    <xf numFmtId="0" fontId="53" fillId="0" borderId="47" xfId="0" applyFont="1" applyFill="1" applyBorder="1" applyAlignment="1">
      <alignment horizontal="center" vertical="center"/>
    </xf>
  </cellXfs>
  <cellStyles count="7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1</xdr:row>
      <xdr:rowOff>7620</xdr:rowOff>
    </xdr:from>
    <xdr:to>
      <xdr:col>4</xdr:col>
      <xdr:colOff>670560</xdr:colOff>
      <xdr:row>8</xdr:row>
      <xdr:rowOff>38100</xdr:rowOff>
    </xdr:to>
    <xdr:pic>
      <xdr:nvPicPr>
        <xdr:cNvPr id="10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75260"/>
          <a:ext cx="1661160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236220</xdr:colOff>
      <xdr:row>1</xdr:row>
      <xdr:rowOff>0</xdr:rowOff>
    </xdr:to>
    <xdr:pic>
      <xdr:nvPicPr>
        <xdr:cNvPr id="102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11907</xdr:colOff>
      <xdr:row>43</xdr:row>
      <xdr:rowOff>3571</xdr:rowOff>
    </xdr:from>
    <xdr:to>
      <xdr:col>19</xdr:col>
      <xdr:colOff>14288</xdr:colOff>
      <xdr:row>45</xdr:row>
      <xdr:rowOff>11905</xdr:rowOff>
    </xdr:to>
    <xdr:sp macro="" textlink="">
      <xdr:nvSpPr>
        <xdr:cNvPr id="3" name="Right Triangle 2">
          <a:extLst>
            <a:ext uri="{FF2B5EF4-FFF2-40B4-BE49-F238E27FC236}"/>
          </a:extLst>
        </xdr:cNvPr>
        <xdr:cNvSpPr/>
      </xdr:nvSpPr>
      <xdr:spPr>
        <a:xfrm flipV="1">
          <a:off x="9064467" y="5436631"/>
          <a:ext cx="1282541" cy="404574"/>
        </a:xfrm>
        <a:prstGeom prst="rtTriangle">
          <a:avLst/>
        </a:prstGeom>
        <a:solidFill>
          <a:srgbClr val="99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3573</xdr:colOff>
      <xdr:row>41</xdr:row>
      <xdr:rowOff>13096</xdr:rowOff>
    </xdr:from>
    <xdr:to>
      <xdr:col>20</xdr:col>
      <xdr:colOff>749106</xdr:colOff>
      <xdr:row>43</xdr:row>
      <xdr:rowOff>2241</xdr:rowOff>
    </xdr:to>
    <xdr:sp macro="" textlink="">
      <xdr:nvSpPr>
        <xdr:cNvPr id="4" name="Right Triangle 3">
          <a:extLst>
            <a:ext uri="{FF2B5EF4-FFF2-40B4-BE49-F238E27FC236}"/>
          </a:extLst>
        </xdr:cNvPr>
        <xdr:cNvSpPr/>
      </xdr:nvSpPr>
      <xdr:spPr>
        <a:xfrm flipV="1">
          <a:off x="10336293" y="5027056"/>
          <a:ext cx="1400853" cy="408245"/>
        </a:xfrm>
        <a:prstGeom prst="rtTriangle">
          <a:avLst/>
        </a:prstGeom>
        <a:solidFill>
          <a:srgbClr val="99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0</xdr:col>
      <xdr:colOff>259080</xdr:colOff>
      <xdr:row>1</xdr:row>
      <xdr:rowOff>114300</xdr:rowOff>
    </xdr:to>
    <xdr:pic>
      <xdr:nvPicPr>
        <xdr:cNvPr id="414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2362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0</xdr:col>
      <xdr:colOff>236220</xdr:colOff>
      <xdr:row>1</xdr:row>
      <xdr:rowOff>106680</xdr:rowOff>
    </xdr:to>
    <xdr:pic>
      <xdr:nvPicPr>
        <xdr:cNvPr id="20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752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60960</xdr:rowOff>
    </xdr:from>
    <xdr:to>
      <xdr:col>0</xdr:col>
      <xdr:colOff>30480</xdr:colOff>
      <xdr:row>1</xdr:row>
      <xdr:rowOff>60960</xdr:rowOff>
    </xdr:to>
    <xdr:pic>
      <xdr:nvPicPr>
        <xdr:cNvPr id="3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90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7620</xdr:colOff>
      <xdr:row>1</xdr:row>
      <xdr:rowOff>91440</xdr:rowOff>
    </xdr:to>
    <xdr:pic>
      <xdr:nvPicPr>
        <xdr:cNvPr id="1233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438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30480</xdr:rowOff>
    </xdr:from>
    <xdr:to>
      <xdr:col>1</xdr:col>
      <xdr:colOff>266700</xdr:colOff>
      <xdr:row>0</xdr:row>
      <xdr:rowOff>259080</xdr:rowOff>
    </xdr:to>
    <xdr:pic>
      <xdr:nvPicPr>
        <xdr:cNvPr id="516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30480"/>
          <a:ext cx="2438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259080</xdr:colOff>
      <xdr:row>1</xdr:row>
      <xdr:rowOff>60960</xdr:rowOff>
    </xdr:to>
    <xdr:pic>
      <xdr:nvPicPr>
        <xdr:cNvPr id="61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2362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274320</xdr:colOff>
      <xdr:row>1</xdr:row>
      <xdr:rowOff>60960</xdr:rowOff>
    </xdr:to>
    <xdr:pic>
      <xdr:nvPicPr>
        <xdr:cNvPr id="72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362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82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274320</xdr:colOff>
      <xdr:row>1</xdr:row>
      <xdr:rowOff>152400</xdr:rowOff>
    </xdr:to>
    <xdr:pic>
      <xdr:nvPicPr>
        <xdr:cNvPr id="926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tomatica/Desktop/AutomaticasemICJ2016-2017_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NT"/>
      <sheetName val="AN I"/>
      <sheetName val="AN I En"/>
      <sheetName val="AN II"/>
      <sheetName val="AN II En"/>
      <sheetName val="AN III"/>
      <sheetName val="AN III En"/>
      <sheetName val="AN IV"/>
      <sheetName val="AN IV En"/>
      <sheetName val="MASTER AN I"/>
      <sheetName val="MASTER AN II"/>
      <sheetName val="Curs"/>
      <sheetName val="Sali laborator Automatica"/>
      <sheetName val="Master CAP 31112"/>
      <sheetName val="Sali laborator Calculatoare"/>
      <sheetName val="sablon"/>
      <sheetName val="Sheet2"/>
    </sheetNames>
    <sheetDataSet>
      <sheetData sheetId="0">
        <row r="8">
          <cell r="N8" t="str">
            <v>28.09.2016, ora  21:40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tcluj.ro/telefoan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tcluj.ro/biblioteca/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maps.google.com/maps/ms?ie=UTF&amp;msa=0&amp;msid=108437463130149962130.000490d9c7f3605ac5e63" TargetMode="External"/><Relationship Id="rId5" Type="http://schemas.openxmlformats.org/officeDocument/2006/relationships/hyperlink" Target="http://www.ratuc.ro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opLeftCell="A8" workbookViewId="0">
      <selection activeCell="G16" sqref="G16"/>
    </sheetView>
  </sheetViews>
  <sheetFormatPr defaultRowHeight="13.2" x14ac:dyDescent="0.25"/>
  <cols>
    <col min="1" max="1" width="1.109375" customWidth="1"/>
    <col min="2" max="2" width="6.5546875" customWidth="1"/>
    <col min="3" max="3" width="6.44140625" customWidth="1"/>
    <col min="4" max="4" width="5.109375" customWidth="1"/>
    <col min="5" max="5" width="10.109375" customWidth="1"/>
    <col min="6" max="6" width="1.88671875" customWidth="1"/>
    <col min="7" max="8" width="6.5546875" customWidth="1"/>
    <col min="9" max="9" width="4.44140625" customWidth="1"/>
    <col min="10" max="10" width="6.6640625" customWidth="1"/>
    <col min="11" max="11" width="7.6640625" customWidth="1"/>
    <col min="12" max="12" width="10.44140625" customWidth="1"/>
    <col min="13" max="13" width="7.44140625" customWidth="1"/>
    <col min="14" max="22" width="6.6640625" customWidth="1"/>
    <col min="23" max="23" width="7" customWidth="1"/>
  </cols>
  <sheetData>
    <row r="1" spans="2:27" ht="13.5" customHeight="1" x14ac:dyDescent="0.25">
      <c r="B1" s="233"/>
      <c r="C1" s="233"/>
      <c r="D1" s="233"/>
      <c r="E1" s="233"/>
      <c r="F1" s="233"/>
      <c r="G1" s="233"/>
      <c r="H1" s="25"/>
      <c r="U1" s="233"/>
      <c r="V1" s="233"/>
      <c r="W1" s="233"/>
    </row>
    <row r="2" spans="2:27" ht="18.75" customHeight="1" x14ac:dyDescent="0.25">
      <c r="C2" s="25"/>
      <c r="E2" s="25"/>
      <c r="W2" s="234"/>
    </row>
    <row r="3" spans="2:27" ht="28.5" customHeight="1" x14ac:dyDescent="0.25">
      <c r="G3" s="25"/>
      <c r="H3" s="25"/>
      <c r="J3" s="1289" t="s">
        <v>343</v>
      </c>
      <c r="K3" s="1289"/>
      <c r="L3" s="1289"/>
      <c r="M3" s="1289"/>
      <c r="N3" s="1289"/>
      <c r="O3" s="1289"/>
      <c r="P3" s="1289"/>
      <c r="Q3" s="1289"/>
      <c r="R3" s="1289"/>
      <c r="S3" s="1289"/>
      <c r="T3" s="1289"/>
      <c r="U3" s="1289"/>
      <c r="W3" s="234"/>
    </row>
    <row r="4" spans="2:27" ht="22.5" customHeight="1" x14ac:dyDescent="0.25">
      <c r="G4" s="25"/>
      <c r="H4" s="25"/>
      <c r="J4" s="1289"/>
      <c r="K4" s="1289"/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W4" s="234"/>
    </row>
    <row r="5" spans="2:27" ht="12.9" customHeight="1" x14ac:dyDescent="0.25">
      <c r="G5" s="1276"/>
      <c r="H5" s="25"/>
      <c r="J5" s="1289" t="s">
        <v>832</v>
      </c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W5" s="234"/>
    </row>
    <row r="6" spans="2:27" ht="12.9" customHeight="1" x14ac:dyDescent="0.25">
      <c r="G6" s="1276"/>
      <c r="H6" s="25"/>
      <c r="J6" s="1289"/>
      <c r="K6" s="1289"/>
      <c r="L6" s="1289"/>
      <c r="M6" s="1289"/>
      <c r="N6" s="1289"/>
      <c r="O6" s="1289"/>
      <c r="P6" s="1289"/>
      <c r="Q6" s="1289"/>
      <c r="R6" s="1289"/>
      <c r="S6" s="1289"/>
      <c r="T6" s="1289"/>
      <c r="U6" s="1289"/>
      <c r="V6" s="2"/>
      <c r="W6" s="234"/>
      <c r="X6" s="2"/>
      <c r="Y6" s="2"/>
      <c r="Z6" s="2"/>
      <c r="AA6" s="2"/>
    </row>
    <row r="7" spans="2:27" ht="12.9" customHeight="1" x14ac:dyDescent="0.25">
      <c r="G7" s="1276"/>
      <c r="H7" s="25"/>
      <c r="J7" s="1289"/>
      <c r="K7" s="1289"/>
      <c r="L7" s="1289"/>
      <c r="M7" s="1289"/>
      <c r="N7" s="1289"/>
      <c r="O7" s="1289"/>
      <c r="P7" s="1289"/>
      <c r="Q7" s="1289"/>
      <c r="R7" s="1289"/>
      <c r="S7" s="1289"/>
      <c r="T7" s="1289"/>
      <c r="U7" s="1289"/>
      <c r="V7" s="2"/>
      <c r="W7" s="234"/>
      <c r="X7" s="2"/>
      <c r="Y7" s="2"/>
      <c r="Z7" s="2"/>
      <c r="AA7" s="2"/>
    </row>
    <row r="8" spans="2:27" ht="12.9" customHeight="1" x14ac:dyDescent="0.25">
      <c r="G8" s="1276"/>
      <c r="H8" s="25"/>
      <c r="J8" s="1291" t="s">
        <v>96</v>
      </c>
      <c r="K8" s="1291"/>
      <c r="L8" s="1291"/>
      <c r="M8" s="1291"/>
      <c r="N8" s="1290" t="s">
        <v>870</v>
      </c>
      <c r="O8" s="1290"/>
      <c r="P8" s="1290"/>
      <c r="Q8" s="1290"/>
      <c r="R8" s="1290"/>
      <c r="S8" s="1290"/>
      <c r="T8" s="1290"/>
      <c r="U8" s="1290"/>
      <c r="V8" s="2"/>
      <c r="W8" s="234"/>
      <c r="X8" s="2"/>
      <c r="Y8" s="2"/>
      <c r="Z8" s="2"/>
      <c r="AA8" s="2"/>
    </row>
    <row r="9" spans="2:27" ht="6.9" customHeight="1" x14ac:dyDescent="0.25">
      <c r="G9" s="1276"/>
      <c r="H9" s="25"/>
      <c r="J9" s="1291"/>
      <c r="K9" s="1291"/>
      <c r="L9" s="1291"/>
      <c r="M9" s="1291"/>
      <c r="N9" s="1290"/>
      <c r="O9" s="1290"/>
      <c r="P9" s="1290"/>
      <c r="Q9" s="1290"/>
      <c r="R9" s="1290"/>
      <c r="S9" s="1290"/>
      <c r="T9" s="1290"/>
      <c r="U9" s="1290"/>
      <c r="V9" s="2"/>
      <c r="W9" s="234"/>
      <c r="X9" s="2"/>
      <c r="Y9" s="2"/>
      <c r="Z9" s="2"/>
      <c r="AA9" s="2"/>
    </row>
    <row r="10" spans="2:27" ht="6.9" customHeight="1" x14ac:dyDescent="0.25">
      <c r="G10" s="1276"/>
      <c r="H10" s="25"/>
      <c r="J10" s="1291"/>
      <c r="K10" s="1291"/>
      <c r="L10" s="1291"/>
      <c r="M10" s="1291"/>
      <c r="N10" s="1290"/>
      <c r="O10" s="1290"/>
      <c r="P10" s="1290"/>
      <c r="Q10" s="1290"/>
      <c r="R10" s="1290"/>
      <c r="S10" s="1290"/>
      <c r="T10" s="1290"/>
      <c r="U10" s="1290"/>
      <c r="V10" s="2"/>
      <c r="W10" s="234"/>
      <c r="X10" s="2"/>
      <c r="Y10" s="2"/>
      <c r="Z10" s="2"/>
      <c r="AA10" s="2"/>
    </row>
    <row r="11" spans="2:27" ht="6.9" customHeight="1" x14ac:dyDescent="0.25">
      <c r="G11" s="1276"/>
      <c r="H11" s="25"/>
      <c r="J11" s="1291"/>
      <c r="K11" s="1291"/>
      <c r="L11" s="1291"/>
      <c r="M11" s="1291"/>
      <c r="N11" s="1290"/>
      <c r="O11" s="1290"/>
      <c r="P11" s="1290"/>
      <c r="Q11" s="1290"/>
      <c r="R11" s="1290"/>
      <c r="S11" s="1290"/>
      <c r="T11" s="1290"/>
      <c r="U11" s="1290"/>
      <c r="V11" s="2"/>
      <c r="W11" s="234"/>
      <c r="X11" s="2"/>
      <c r="Y11" s="2"/>
      <c r="Z11" s="2"/>
      <c r="AA11" s="2"/>
    </row>
    <row r="12" spans="2:27" ht="6.9" customHeight="1" x14ac:dyDescent="0.25">
      <c r="G12" s="1276"/>
      <c r="H12" s="25"/>
      <c r="J12" s="1291"/>
      <c r="K12" s="1291"/>
      <c r="L12" s="1291"/>
      <c r="M12" s="1291"/>
      <c r="N12" s="1290"/>
      <c r="O12" s="1290"/>
      <c r="P12" s="1290"/>
      <c r="Q12" s="1290"/>
      <c r="R12" s="1290"/>
      <c r="S12" s="1290"/>
      <c r="T12" s="1290"/>
      <c r="U12" s="1290"/>
      <c r="V12" s="2"/>
      <c r="W12" s="234"/>
      <c r="X12" s="2"/>
      <c r="Y12" s="2"/>
      <c r="Z12" s="2"/>
      <c r="AA12" s="2"/>
    </row>
    <row r="13" spans="2:27" ht="6.9" customHeight="1" x14ac:dyDescent="0.25">
      <c r="G13" s="1276"/>
      <c r="H13" s="25"/>
      <c r="J13" s="1295"/>
      <c r="K13" s="1295"/>
      <c r="L13" s="1295"/>
      <c r="M13" s="1295"/>
      <c r="N13" s="1295"/>
      <c r="O13" s="1295"/>
      <c r="P13" s="1295"/>
      <c r="Q13" s="1295"/>
      <c r="R13" s="1295"/>
      <c r="S13" s="1295"/>
      <c r="T13" s="1295"/>
      <c r="U13" s="1295"/>
      <c r="V13" s="2"/>
      <c r="W13" s="234"/>
      <c r="X13" s="2"/>
      <c r="Y13" s="2"/>
      <c r="Z13" s="2"/>
      <c r="AA13" s="2"/>
    </row>
    <row r="14" spans="2:27" ht="6.9" customHeight="1" x14ac:dyDescent="0.25">
      <c r="G14" s="1276"/>
      <c r="H14" s="25"/>
      <c r="S14" s="2"/>
      <c r="T14" s="2"/>
      <c r="U14" s="2"/>
      <c r="V14" s="2"/>
      <c r="W14" s="234"/>
      <c r="X14" s="2"/>
      <c r="Y14" s="2"/>
      <c r="Z14" s="2"/>
      <c r="AA14" s="2"/>
    </row>
    <row r="15" spans="2:27" ht="15.75" customHeight="1" thickBot="1" x14ac:dyDescent="0.35">
      <c r="G15" s="25"/>
      <c r="H15" s="25"/>
      <c r="J15" s="263" t="s">
        <v>872</v>
      </c>
      <c r="K15" s="264"/>
      <c r="M15" s="265"/>
      <c r="N15" s="1298" t="s">
        <v>871</v>
      </c>
      <c r="O15" s="1298"/>
      <c r="P15" s="1298"/>
      <c r="Q15" s="1298"/>
      <c r="R15" s="1298"/>
      <c r="S15" s="1298"/>
      <c r="T15" s="1298"/>
      <c r="U15" s="1298"/>
      <c r="V15" s="2"/>
      <c r="W15" s="234"/>
      <c r="X15" s="2"/>
      <c r="Y15" s="2"/>
      <c r="Z15" s="2"/>
      <c r="AA15" s="2"/>
    </row>
    <row r="16" spans="2:27" ht="39.75" customHeight="1" thickBot="1" x14ac:dyDescent="0.3">
      <c r="B16" s="2"/>
      <c r="C16" s="2"/>
      <c r="D16" s="2"/>
      <c r="E16" s="2"/>
      <c r="F16" s="2"/>
      <c r="G16" s="2"/>
      <c r="H16" s="2"/>
      <c r="I16" s="25"/>
      <c r="L16" s="1292" t="s">
        <v>32</v>
      </c>
      <c r="M16" s="1293"/>
      <c r="N16" s="1293"/>
      <c r="O16" s="1293"/>
      <c r="P16" s="1293"/>
      <c r="Q16" s="1293"/>
      <c r="R16" s="1293"/>
      <c r="S16" s="1293"/>
      <c r="T16" s="1293"/>
      <c r="U16" s="1294"/>
      <c r="V16" s="25"/>
      <c r="W16" s="234"/>
      <c r="X16" s="2"/>
      <c r="Y16" s="2"/>
      <c r="Z16" s="2"/>
      <c r="AA16" s="2"/>
    </row>
    <row r="17" spans="2:27" ht="12.75" customHeight="1" x14ac:dyDescent="0.25">
      <c r="B17" s="25"/>
      <c r="C17" s="1277" t="s">
        <v>31</v>
      </c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9"/>
      <c r="V17" s="2"/>
      <c r="W17" s="234"/>
      <c r="X17" s="2"/>
      <c r="Y17" s="2"/>
      <c r="Z17" s="2"/>
      <c r="AA17" s="2"/>
    </row>
    <row r="18" spans="2:27" ht="12" customHeight="1" x14ac:dyDescent="0.25">
      <c r="B18" s="14"/>
      <c r="C18" s="1280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2"/>
      <c r="V18" s="2"/>
      <c r="W18" s="234"/>
      <c r="X18" s="2"/>
      <c r="Y18" s="2"/>
      <c r="Z18" s="2"/>
      <c r="AA18" s="2"/>
    </row>
    <row r="19" spans="2:27" ht="24" customHeight="1" thickBot="1" x14ac:dyDescent="0.3">
      <c r="B19" s="14"/>
      <c r="C19" s="1283"/>
      <c r="D19" s="1284"/>
      <c r="E19" s="1284"/>
      <c r="F19" s="1284"/>
      <c r="G19" s="1284"/>
      <c r="H19" s="1284"/>
      <c r="I19" s="1284"/>
      <c r="J19" s="1284"/>
      <c r="K19" s="1284"/>
      <c r="L19" s="1284"/>
      <c r="M19" s="1284"/>
      <c r="N19" s="1284"/>
      <c r="O19" s="1284"/>
      <c r="P19" s="1284"/>
      <c r="Q19" s="1284"/>
      <c r="R19" s="1284"/>
      <c r="S19" s="1284"/>
      <c r="T19" s="1284"/>
      <c r="U19" s="1285"/>
      <c r="V19" s="2"/>
      <c r="W19" s="234"/>
      <c r="X19" s="2"/>
      <c r="Y19" s="2"/>
      <c r="Z19" s="2"/>
      <c r="AA19" s="2"/>
    </row>
    <row r="20" spans="2:27" ht="24" customHeight="1" x14ac:dyDescent="0.25">
      <c r="B20" s="14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"/>
      <c r="W20" s="234"/>
      <c r="X20" s="2"/>
      <c r="Y20" s="2"/>
      <c r="Z20" s="2"/>
      <c r="AA20" s="2"/>
    </row>
    <row r="21" spans="2:27" ht="12.75" customHeight="1" x14ac:dyDescent="0.25">
      <c r="B21" s="233"/>
      <c r="C21" s="233"/>
      <c r="D21" s="233"/>
      <c r="E21" s="233"/>
      <c r="F21" s="233"/>
      <c r="G21" s="233"/>
      <c r="H21" s="25"/>
      <c r="I21" s="25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5"/>
      <c r="V21" s="233"/>
      <c r="W21" s="233"/>
      <c r="X21" s="2"/>
      <c r="Y21" s="2"/>
      <c r="Z21" s="2"/>
      <c r="AA21" s="2"/>
    </row>
    <row r="22" spans="2:27" ht="27.75" customHeight="1" x14ac:dyDescent="0.25">
      <c r="B22" s="1"/>
      <c r="P22" s="236"/>
      <c r="Q22" s="199"/>
      <c r="S22" s="14"/>
      <c r="T22" s="2"/>
      <c r="U22" s="2"/>
      <c r="V22" s="2"/>
      <c r="W22" s="2"/>
      <c r="X22" s="2"/>
      <c r="Y22" s="2"/>
      <c r="Z22" s="2"/>
      <c r="AA22" s="2"/>
    </row>
    <row r="23" spans="2:27" ht="12.75" hidden="1" customHeight="1" x14ac:dyDescent="0.25">
      <c r="Q23" s="199"/>
    </row>
    <row r="24" spans="2:27" ht="12.75" hidden="1" customHeight="1" x14ac:dyDescent="0.25">
      <c r="Q24" s="199"/>
    </row>
    <row r="25" spans="2:27" ht="9" customHeight="1" thickBot="1" x14ac:dyDescent="0.3">
      <c r="Q25" s="199"/>
    </row>
    <row r="26" spans="2:27" ht="15" customHeight="1" thickBot="1" x14ac:dyDescent="0.3">
      <c r="B26" s="1286" t="s">
        <v>716</v>
      </c>
      <c r="C26" s="1287"/>
      <c r="D26" s="1287"/>
      <c r="E26" s="1288"/>
      <c r="J26" s="1296" t="s">
        <v>175</v>
      </c>
      <c r="K26" s="1297"/>
      <c r="L26" s="1297"/>
      <c r="M26" s="1297"/>
      <c r="N26" s="1297"/>
      <c r="O26" s="1297"/>
      <c r="P26" s="1297"/>
      <c r="Q26" s="1297"/>
      <c r="R26" s="1297"/>
      <c r="S26" s="1297"/>
      <c r="T26" s="1297"/>
      <c r="U26" s="1297"/>
      <c r="V26" s="1297"/>
      <c r="W26" s="239"/>
    </row>
    <row r="27" spans="2:27" ht="20.25" customHeight="1" thickBot="1" x14ac:dyDescent="0.3">
      <c r="B27" s="230"/>
      <c r="C27" s="1299" t="s">
        <v>179</v>
      </c>
      <c r="D27" s="1300"/>
      <c r="E27" s="1301"/>
      <c r="F27" s="255"/>
      <c r="G27" s="1311" t="s">
        <v>90</v>
      </c>
      <c r="H27" s="1312"/>
      <c r="J27" s="242" t="s">
        <v>190</v>
      </c>
      <c r="K27" s="243"/>
      <c r="L27" s="250"/>
      <c r="M27" s="425" t="s">
        <v>48</v>
      </c>
      <c r="N27" s="426"/>
      <c r="O27" s="426"/>
      <c r="P27" s="426"/>
      <c r="Q27" s="426"/>
      <c r="R27" s="427"/>
      <c r="S27" s="1313" t="s">
        <v>49</v>
      </c>
      <c r="T27" s="1314"/>
      <c r="U27" s="1314"/>
      <c r="V27" s="1314"/>
      <c r="W27" s="1315"/>
    </row>
    <row r="28" spans="2:27" ht="12.9" customHeight="1" x14ac:dyDescent="0.25">
      <c r="B28" s="230"/>
      <c r="E28" s="523">
        <v>1</v>
      </c>
      <c r="F28" s="24"/>
      <c r="G28" s="1322" t="s">
        <v>769</v>
      </c>
      <c r="H28" s="1323"/>
      <c r="J28" s="244" t="s">
        <v>198</v>
      </c>
      <c r="K28" s="245"/>
      <c r="L28" s="251"/>
      <c r="M28" s="428" t="s">
        <v>50</v>
      </c>
      <c r="N28" s="429"/>
      <c r="O28" s="429"/>
      <c r="P28" s="429"/>
      <c r="Q28" s="429"/>
      <c r="R28" s="430"/>
      <c r="S28" s="431" t="s">
        <v>51</v>
      </c>
      <c r="T28" s="432"/>
      <c r="U28" s="432"/>
      <c r="V28" s="432"/>
      <c r="W28" s="431"/>
    </row>
    <row r="29" spans="2:27" ht="12.9" customHeight="1" x14ac:dyDescent="0.25">
      <c r="E29" s="229">
        <v>2</v>
      </c>
      <c r="F29" s="24"/>
      <c r="G29" s="1305" t="s">
        <v>770</v>
      </c>
      <c r="H29" s="1306"/>
      <c r="J29" s="244" t="s">
        <v>191</v>
      </c>
      <c r="K29" s="245"/>
      <c r="L29" s="251"/>
      <c r="M29" s="428" t="s">
        <v>52</v>
      </c>
      <c r="N29" s="429"/>
      <c r="O29" s="429"/>
      <c r="P29" s="429"/>
      <c r="Q29" s="429"/>
      <c r="R29" s="430"/>
      <c r="S29" s="1231" t="s">
        <v>53</v>
      </c>
      <c r="T29" s="1232"/>
      <c r="U29" s="1232"/>
      <c r="V29" s="1232"/>
      <c r="W29" s="1233"/>
    </row>
    <row r="30" spans="2:27" ht="12.9" customHeight="1" x14ac:dyDescent="0.25">
      <c r="B30" s="237"/>
      <c r="E30" s="228">
        <v>3</v>
      </c>
      <c r="F30" s="24"/>
      <c r="G30" s="1265" t="s">
        <v>771</v>
      </c>
      <c r="H30" s="1266"/>
      <c r="J30" s="244">
        <v>505</v>
      </c>
      <c r="K30" s="245"/>
      <c r="L30" s="251"/>
      <c r="M30" s="428" t="s">
        <v>54</v>
      </c>
      <c r="N30" s="429"/>
      <c r="O30" s="429"/>
      <c r="P30" s="429"/>
      <c r="Q30" s="429"/>
      <c r="R30" s="430"/>
      <c r="S30" s="1231" t="s">
        <v>55</v>
      </c>
      <c r="T30" s="1232"/>
      <c r="U30" s="1232"/>
      <c r="V30" s="1232"/>
      <c r="W30" s="1233"/>
    </row>
    <row r="31" spans="2:27" ht="17.25" customHeight="1" x14ac:dyDescent="0.25">
      <c r="B31" s="237"/>
      <c r="E31" s="229">
        <v>4</v>
      </c>
      <c r="F31" s="24"/>
      <c r="G31" s="1305" t="s">
        <v>772</v>
      </c>
      <c r="H31" s="1306"/>
      <c r="J31" s="1250" t="s">
        <v>341</v>
      </c>
      <c r="K31" s="1251"/>
      <c r="L31" s="1251"/>
      <c r="M31" s="1223" t="s">
        <v>97</v>
      </c>
      <c r="N31" s="1224"/>
      <c r="O31" s="1224"/>
      <c r="P31" s="1224"/>
      <c r="Q31" s="1224"/>
      <c r="R31" s="419"/>
      <c r="S31" s="400" t="s">
        <v>56</v>
      </c>
      <c r="T31" s="401"/>
      <c r="U31" s="401"/>
      <c r="V31" s="401"/>
      <c r="W31" s="391"/>
    </row>
    <row r="32" spans="2:27" ht="22.5" customHeight="1" x14ac:dyDescent="0.25">
      <c r="B32" s="237"/>
      <c r="E32" s="228">
        <v>5</v>
      </c>
      <c r="F32" s="24"/>
      <c r="G32" s="1265" t="s">
        <v>773</v>
      </c>
      <c r="H32" s="1266"/>
      <c r="J32" s="1258"/>
      <c r="K32" s="1259"/>
      <c r="L32" s="1259"/>
      <c r="M32" s="1320"/>
      <c r="N32" s="1321"/>
      <c r="O32" s="1321"/>
      <c r="P32" s="1321"/>
      <c r="Q32" s="1321"/>
      <c r="R32" s="435"/>
      <c r="S32" s="397"/>
      <c r="T32" s="389"/>
      <c r="U32" s="389"/>
      <c r="V32" s="389"/>
      <c r="W32" s="390"/>
    </row>
    <row r="33" spans="1:24" ht="15" customHeight="1" x14ac:dyDescent="0.25">
      <c r="E33" s="229">
        <v>6</v>
      </c>
      <c r="F33" s="24"/>
      <c r="G33" s="1327" t="s">
        <v>774</v>
      </c>
      <c r="H33" s="1306"/>
      <c r="J33" s="1318" t="s">
        <v>40</v>
      </c>
      <c r="K33" s="1319"/>
      <c r="L33" s="1319"/>
      <c r="M33" s="1241" t="s">
        <v>171</v>
      </c>
      <c r="N33" s="1242"/>
      <c r="O33" s="1242"/>
      <c r="P33" s="1242"/>
      <c r="Q33" s="1242"/>
      <c r="R33" s="1243"/>
      <c r="S33" s="1223" t="s">
        <v>57</v>
      </c>
      <c r="T33" s="1224"/>
      <c r="U33" s="1224"/>
      <c r="V33" s="1224"/>
      <c r="W33" s="1225"/>
    </row>
    <row r="34" spans="1:24" ht="12.9" customHeight="1" x14ac:dyDescent="0.25">
      <c r="A34" s="1"/>
      <c r="E34" s="228">
        <v>7</v>
      </c>
      <c r="F34" s="24"/>
      <c r="G34" s="1265" t="s">
        <v>775</v>
      </c>
      <c r="H34" s="1266"/>
      <c r="J34" s="246"/>
      <c r="K34" s="247"/>
      <c r="L34" s="252"/>
      <c r="M34" s="1324"/>
      <c r="N34" s="1325"/>
      <c r="O34" s="1325"/>
      <c r="P34" s="1325"/>
      <c r="Q34" s="1325"/>
      <c r="R34" s="1326"/>
      <c r="S34" s="398"/>
      <c r="T34" s="356"/>
      <c r="U34" s="356"/>
      <c r="V34" s="356"/>
      <c r="W34" s="382"/>
    </row>
    <row r="35" spans="1:24" ht="12.9" customHeight="1" x14ac:dyDescent="0.25">
      <c r="E35" s="229">
        <v>8</v>
      </c>
      <c r="F35" s="24"/>
      <c r="G35" s="1305" t="s">
        <v>776</v>
      </c>
      <c r="H35" s="1306"/>
      <c r="J35" s="1263" t="s">
        <v>209</v>
      </c>
      <c r="K35" s="1264"/>
      <c r="L35" s="1264"/>
      <c r="M35" s="1260" t="s">
        <v>172</v>
      </c>
      <c r="N35" s="1261"/>
      <c r="O35" s="1261"/>
      <c r="P35" s="1261"/>
      <c r="Q35" s="1261"/>
      <c r="R35" s="1262"/>
      <c r="S35" s="436" t="s">
        <v>56</v>
      </c>
      <c r="T35" s="432"/>
      <c r="U35" s="432"/>
      <c r="V35" s="432"/>
      <c r="W35" s="431"/>
    </row>
    <row r="36" spans="1:24" ht="12.75" customHeight="1" x14ac:dyDescent="0.25">
      <c r="E36" s="228">
        <v>9</v>
      </c>
      <c r="F36" s="24"/>
      <c r="G36" s="1265" t="s">
        <v>777</v>
      </c>
      <c r="H36" s="1266"/>
      <c r="J36" s="1263" t="s">
        <v>240</v>
      </c>
      <c r="K36" s="1264"/>
      <c r="L36" s="1264"/>
      <c r="M36" s="1260" t="s">
        <v>213</v>
      </c>
      <c r="N36" s="1261"/>
      <c r="O36" s="1261"/>
      <c r="P36" s="1261"/>
      <c r="Q36" s="1261"/>
      <c r="R36" s="1262"/>
      <c r="S36" s="436" t="s">
        <v>56</v>
      </c>
      <c r="T36" s="432"/>
      <c r="U36" s="432"/>
      <c r="V36" s="432"/>
      <c r="W36" s="431"/>
    </row>
    <row r="37" spans="1:24" ht="12.9" customHeight="1" x14ac:dyDescent="0.25">
      <c r="E37" s="229">
        <v>10</v>
      </c>
      <c r="F37" s="24"/>
      <c r="G37" s="1305" t="s">
        <v>778</v>
      </c>
      <c r="H37" s="1306"/>
      <c r="J37" s="1263" t="s">
        <v>221</v>
      </c>
      <c r="K37" s="1264"/>
      <c r="L37" s="1264"/>
      <c r="M37" s="1260" t="s">
        <v>214</v>
      </c>
      <c r="N37" s="1261"/>
      <c r="O37" s="1261"/>
      <c r="P37" s="1261"/>
      <c r="Q37" s="1261"/>
      <c r="R37" s="1262"/>
      <c r="S37" s="436" t="s">
        <v>56</v>
      </c>
      <c r="T37" s="432"/>
      <c r="U37" s="432"/>
      <c r="V37" s="432"/>
      <c r="W37" s="431"/>
    </row>
    <row r="38" spans="1:24" ht="12.9" customHeight="1" x14ac:dyDescent="0.25">
      <c r="E38" s="228">
        <v>11</v>
      </c>
      <c r="F38" s="24"/>
      <c r="G38" s="1265" t="s">
        <v>779</v>
      </c>
      <c r="H38" s="1266"/>
      <c r="J38" s="1307" t="s">
        <v>825</v>
      </c>
      <c r="K38" s="1308"/>
      <c r="L38" s="1308"/>
      <c r="M38" s="1272" t="s">
        <v>210</v>
      </c>
      <c r="N38" s="1273"/>
      <c r="O38" s="1273"/>
      <c r="P38" s="1273"/>
      <c r="Q38" s="1273"/>
      <c r="R38" s="1273"/>
      <c r="S38" s="1234" t="s">
        <v>211</v>
      </c>
      <c r="T38" s="1235"/>
      <c r="U38" s="1235"/>
      <c r="V38" s="1235"/>
      <c r="W38" s="1235"/>
      <c r="X38" s="478"/>
    </row>
    <row r="39" spans="1:24" ht="12.9" customHeight="1" thickBot="1" x14ac:dyDescent="0.3">
      <c r="E39" s="229">
        <v>12</v>
      </c>
      <c r="F39" s="24"/>
      <c r="G39" s="1316" t="s">
        <v>780</v>
      </c>
      <c r="H39" s="1317"/>
      <c r="J39" s="1309"/>
      <c r="K39" s="1310"/>
      <c r="L39" s="1310"/>
      <c r="M39" s="1274"/>
      <c r="N39" s="1275"/>
      <c r="O39" s="1275"/>
      <c r="P39" s="1275"/>
      <c r="Q39" s="1275"/>
      <c r="R39" s="1275"/>
      <c r="S39" s="1236"/>
      <c r="T39" s="1237"/>
      <c r="U39" s="1237"/>
      <c r="V39" s="1237"/>
      <c r="W39" s="1237"/>
      <c r="X39" s="478"/>
    </row>
    <row r="40" spans="1:24" ht="12.9" customHeight="1" thickBot="1" x14ac:dyDescent="0.3">
      <c r="E40" s="1269" t="s">
        <v>783</v>
      </c>
      <c r="F40" s="1270"/>
      <c r="G40" s="1270"/>
      <c r="H40" s="1271"/>
      <c r="J40" s="1263" t="s">
        <v>342</v>
      </c>
      <c r="K40" s="1264"/>
      <c r="L40" s="1264"/>
      <c r="M40" s="1231" t="s">
        <v>192</v>
      </c>
      <c r="N40" s="1232"/>
      <c r="O40" s="1232"/>
      <c r="P40" s="1232"/>
      <c r="Q40" s="1232"/>
      <c r="R40" s="1233"/>
      <c r="S40" s="1231" t="s">
        <v>58</v>
      </c>
      <c r="T40" s="1232"/>
      <c r="U40" s="1232"/>
      <c r="V40" s="1232"/>
      <c r="W40" s="1233"/>
    </row>
    <row r="41" spans="1:24" ht="12.9" customHeight="1" x14ac:dyDescent="0.25">
      <c r="E41" s="472">
        <v>13</v>
      </c>
      <c r="F41" s="1"/>
      <c r="G41" s="1267" t="s">
        <v>781</v>
      </c>
      <c r="H41" s="1268"/>
      <c r="J41" s="1250" t="s">
        <v>255</v>
      </c>
      <c r="K41" s="1251"/>
      <c r="L41" s="1251"/>
      <c r="M41" s="417" t="s">
        <v>94</v>
      </c>
      <c r="N41" s="418"/>
      <c r="O41" s="418"/>
      <c r="P41" s="418"/>
      <c r="Q41" s="418"/>
      <c r="R41" s="419"/>
      <c r="S41" s="1223" t="s">
        <v>59</v>
      </c>
      <c r="T41" s="1224"/>
      <c r="U41" s="1224"/>
      <c r="V41" s="1224"/>
      <c r="W41" s="1225"/>
    </row>
    <row r="42" spans="1:24" ht="12.9" customHeight="1" thickBot="1" x14ac:dyDescent="0.3">
      <c r="E42" s="473">
        <v>14</v>
      </c>
      <c r="F42" s="24"/>
      <c r="G42" s="1256" t="s">
        <v>782</v>
      </c>
      <c r="H42" s="1257"/>
      <c r="J42" s="1258"/>
      <c r="K42" s="1259"/>
      <c r="L42" s="1259"/>
      <c r="M42" s="433" t="s">
        <v>30</v>
      </c>
      <c r="N42" s="434"/>
      <c r="O42" s="434"/>
      <c r="P42" s="434"/>
      <c r="Q42" s="434"/>
      <c r="R42" s="435"/>
      <c r="S42" s="388"/>
      <c r="T42" s="389"/>
      <c r="U42" s="389"/>
      <c r="V42" s="389"/>
      <c r="W42" s="390"/>
    </row>
    <row r="43" spans="1:24" ht="12.75" customHeight="1" x14ac:dyDescent="0.25">
      <c r="J43" s="1250" t="s">
        <v>252</v>
      </c>
      <c r="K43" s="1251"/>
      <c r="L43" s="1252"/>
      <c r="M43" s="417" t="s">
        <v>193</v>
      </c>
      <c r="N43" s="418"/>
      <c r="O43" s="418"/>
      <c r="P43" s="418"/>
      <c r="Q43" s="418"/>
      <c r="R43" s="419"/>
      <c r="S43" s="1241" t="s">
        <v>60</v>
      </c>
      <c r="T43" s="1242"/>
      <c r="U43" s="1242"/>
      <c r="V43" s="1242"/>
      <c r="W43" s="1243"/>
    </row>
    <row r="44" spans="1:24" ht="12.75" customHeight="1" x14ac:dyDescent="0.25">
      <c r="J44" s="1253"/>
      <c r="K44" s="1254"/>
      <c r="L44" s="1255"/>
      <c r="M44" s="422"/>
      <c r="N44" s="423"/>
      <c r="O44" s="423"/>
      <c r="P44" s="423"/>
      <c r="Q44" s="423"/>
      <c r="R44" s="424"/>
      <c r="S44" s="1244"/>
      <c r="T44" s="1245"/>
      <c r="U44" s="1245"/>
      <c r="V44" s="1245"/>
      <c r="W44" s="1246"/>
    </row>
    <row r="45" spans="1:24" ht="12.9" customHeight="1" x14ac:dyDescent="0.25">
      <c r="J45" s="246"/>
      <c r="K45" s="247"/>
      <c r="L45" s="420" t="s">
        <v>61</v>
      </c>
      <c r="M45" s="422" t="s">
        <v>62</v>
      </c>
      <c r="N45" s="423"/>
      <c r="O45" s="423"/>
      <c r="P45" s="423"/>
      <c r="Q45" s="423"/>
      <c r="R45" s="424"/>
      <c r="S45" s="1226" t="s">
        <v>63</v>
      </c>
      <c r="T45" s="1227"/>
      <c r="U45" s="1227"/>
      <c r="V45" s="1227"/>
      <c r="W45" s="1228"/>
    </row>
    <row r="46" spans="1:24" ht="12.9" customHeight="1" x14ac:dyDescent="0.25">
      <c r="J46" s="248"/>
      <c r="K46" s="249"/>
      <c r="L46" s="421" t="s">
        <v>64</v>
      </c>
      <c r="M46" s="437" t="s">
        <v>65</v>
      </c>
      <c r="N46" s="438"/>
      <c r="O46" s="434"/>
      <c r="P46" s="434"/>
      <c r="Q46" s="434"/>
      <c r="R46" s="435"/>
      <c r="S46" s="388" t="s">
        <v>66</v>
      </c>
      <c r="T46" s="389"/>
      <c r="U46" s="389"/>
      <c r="V46" s="389"/>
      <c r="W46" s="390"/>
    </row>
    <row r="47" spans="1:24" ht="12.9" customHeight="1" x14ac:dyDescent="0.25">
      <c r="J47" s="246" t="s">
        <v>227</v>
      </c>
      <c r="K47" s="247"/>
      <c r="L47" s="252"/>
      <c r="M47" s="561" t="s">
        <v>228</v>
      </c>
      <c r="N47" s="439"/>
      <c r="O47" s="423"/>
      <c r="P47" s="423"/>
      <c r="Q47" s="423"/>
      <c r="R47" s="424"/>
      <c r="S47" s="358"/>
      <c r="T47" s="356"/>
      <c r="U47" s="356"/>
      <c r="V47" s="356"/>
      <c r="W47" s="382"/>
    </row>
    <row r="48" spans="1:24" ht="11.25" customHeight="1" x14ac:dyDescent="0.25">
      <c r="J48" s="235" t="s">
        <v>25</v>
      </c>
      <c r="K48" s="240"/>
      <c r="L48" s="240"/>
      <c r="M48" s="1241" t="s">
        <v>173</v>
      </c>
      <c r="N48" s="1242"/>
      <c r="O48" s="1242"/>
      <c r="P48" s="1242"/>
      <c r="Q48" s="1242"/>
      <c r="R48" s="1243"/>
      <c r="S48" s="1241" t="s">
        <v>174</v>
      </c>
      <c r="T48" s="1242"/>
      <c r="U48" s="1242"/>
      <c r="V48" s="1242"/>
      <c r="W48" s="1243"/>
    </row>
    <row r="49" spans="2:23" x14ac:dyDescent="0.25">
      <c r="J49" s="238"/>
      <c r="K49" s="241"/>
      <c r="L49" s="241"/>
      <c r="M49" s="1244"/>
      <c r="N49" s="1245"/>
      <c r="O49" s="1245"/>
      <c r="P49" s="1245"/>
      <c r="Q49" s="1245"/>
      <c r="R49" s="1246"/>
      <c r="S49" s="1244"/>
      <c r="T49" s="1245"/>
      <c r="U49" s="1245"/>
      <c r="V49" s="1245"/>
      <c r="W49" s="1246"/>
    </row>
    <row r="50" spans="2:23" ht="12" customHeight="1" x14ac:dyDescent="0.25">
      <c r="J50" s="238"/>
      <c r="K50" s="241"/>
      <c r="L50" s="241"/>
      <c r="M50" s="1244"/>
      <c r="N50" s="1245"/>
      <c r="O50" s="1245"/>
      <c r="P50" s="1245"/>
      <c r="Q50" s="1245"/>
      <c r="R50" s="1246"/>
      <c r="S50" s="1244"/>
      <c r="T50" s="1245"/>
      <c r="U50" s="1245"/>
      <c r="V50" s="1245"/>
      <c r="W50" s="1246"/>
    </row>
    <row r="51" spans="2:23" ht="27.75" customHeight="1" thickBot="1" x14ac:dyDescent="0.3">
      <c r="J51" s="257"/>
      <c r="K51" s="258"/>
      <c r="L51" s="258"/>
      <c r="M51" s="1247"/>
      <c r="N51" s="1248"/>
      <c r="O51" s="1248"/>
      <c r="P51" s="1248"/>
      <c r="Q51" s="1248"/>
      <c r="R51" s="1249"/>
      <c r="S51" s="1247"/>
      <c r="T51" s="1248"/>
      <c r="U51" s="1248"/>
      <c r="V51" s="1248"/>
      <c r="W51" s="1249"/>
    </row>
    <row r="52" spans="2:23" ht="33" customHeight="1" thickBot="1" x14ac:dyDescent="0.3">
      <c r="J52" s="1238" t="s">
        <v>256</v>
      </c>
      <c r="K52" s="1239"/>
      <c r="L52" s="1240"/>
      <c r="M52" s="1220" t="s">
        <v>196</v>
      </c>
      <c r="N52" s="1221"/>
      <c r="O52" s="1221"/>
      <c r="P52" s="1221"/>
      <c r="Q52" s="1221"/>
      <c r="R52" s="1222"/>
      <c r="S52" s="440"/>
      <c r="T52" s="440"/>
      <c r="U52" s="440"/>
      <c r="V52" s="440"/>
      <c r="W52" s="441"/>
    </row>
    <row r="53" spans="2:23" ht="28.5" customHeight="1" thickBot="1" x14ac:dyDescent="0.3">
      <c r="J53" s="1217" t="s">
        <v>67</v>
      </c>
      <c r="K53" s="1218"/>
      <c r="L53" s="1219"/>
      <c r="M53" s="1229" t="s">
        <v>104</v>
      </c>
      <c r="N53" s="1230"/>
      <c r="O53" s="1230"/>
      <c r="P53" s="1230"/>
      <c r="Q53" s="1230"/>
      <c r="R53" s="442"/>
      <c r="S53" s="443"/>
      <c r="T53" s="443"/>
      <c r="U53" s="443"/>
      <c r="V53" s="443"/>
      <c r="W53" s="444"/>
    </row>
    <row r="54" spans="2:23" ht="13.8" thickBot="1" x14ac:dyDescent="0.3">
      <c r="E54" s="560"/>
      <c r="F54" s="254"/>
      <c r="G54" s="254"/>
      <c r="H54" s="25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3" ht="13.8" thickBot="1" x14ac:dyDescent="0.3">
      <c r="B55" s="1330" t="s">
        <v>176</v>
      </c>
      <c r="C55" s="1331"/>
      <c r="D55" s="1331"/>
      <c r="E55" s="1331"/>
      <c r="F55" s="474"/>
      <c r="G55" s="474"/>
      <c r="H55" s="474"/>
      <c r="I55" s="254"/>
      <c r="J55" s="1302"/>
      <c r="K55" s="1302"/>
      <c r="L55" s="1302"/>
      <c r="M55" s="1302"/>
      <c r="N55" s="254"/>
    </row>
    <row r="56" spans="2:23" ht="12.75" customHeight="1" x14ac:dyDescent="0.25">
      <c r="B56" s="478"/>
      <c r="C56" s="1"/>
      <c r="D56" s="470" t="s">
        <v>180</v>
      </c>
      <c r="E56" s="1332" t="s">
        <v>99</v>
      </c>
      <c r="F56" s="1332"/>
      <c r="G56" s="1332"/>
      <c r="H56" s="1332"/>
      <c r="I56" s="1332"/>
      <c r="J56" s="1303" t="s">
        <v>188</v>
      </c>
      <c r="K56" s="1303"/>
      <c r="L56" s="1303"/>
      <c r="M56" s="1304"/>
    </row>
    <row r="57" spans="2:23" ht="12.75" customHeight="1" x14ac:dyDescent="0.25">
      <c r="B57" s="478"/>
      <c r="C57" s="1"/>
      <c r="D57" s="470" t="s">
        <v>183</v>
      </c>
      <c r="E57" s="1333" t="s">
        <v>100</v>
      </c>
      <c r="F57" s="1333"/>
      <c r="G57" s="1333"/>
      <c r="H57" s="1333"/>
      <c r="I57" s="1333"/>
      <c r="J57" s="475" t="s">
        <v>184</v>
      </c>
      <c r="K57" s="475"/>
      <c r="L57" s="476"/>
      <c r="M57" s="477"/>
    </row>
    <row r="58" spans="2:23" ht="12.75" customHeight="1" x14ac:dyDescent="0.25">
      <c r="B58" s="478"/>
      <c r="C58" s="1"/>
      <c r="D58" s="470" t="s">
        <v>181</v>
      </c>
      <c r="E58" s="1333" t="s">
        <v>101</v>
      </c>
      <c r="F58" s="1333"/>
      <c r="G58" s="1333"/>
      <c r="H58" s="1333"/>
      <c r="I58" s="1333"/>
      <c r="J58" s="1215" t="s">
        <v>185</v>
      </c>
      <c r="K58" s="1215"/>
      <c r="L58" s="1215"/>
      <c r="M58" s="1216"/>
    </row>
    <row r="59" spans="2:23" ht="12.75" customHeight="1" x14ac:dyDescent="0.25">
      <c r="B59" s="478"/>
      <c r="C59" s="1"/>
      <c r="D59" s="470" t="s">
        <v>182</v>
      </c>
      <c r="E59" s="1333" t="s">
        <v>103</v>
      </c>
      <c r="F59" s="1333"/>
      <c r="G59" s="1333"/>
      <c r="H59" s="1333"/>
      <c r="I59" s="1333"/>
      <c r="J59" s="1215" t="s">
        <v>186</v>
      </c>
      <c r="K59" s="1215"/>
      <c r="L59" s="1215"/>
      <c r="M59" s="1216"/>
    </row>
    <row r="60" spans="2:23" ht="29.25" customHeight="1" thickBot="1" x14ac:dyDescent="0.3">
      <c r="B60" s="1328" t="s">
        <v>189</v>
      </c>
      <c r="C60" s="1329"/>
      <c r="D60" s="1329"/>
      <c r="E60" s="1334" t="s">
        <v>102</v>
      </c>
      <c r="F60" s="1334"/>
      <c r="G60" s="1334"/>
      <c r="H60" s="1334"/>
      <c r="I60" s="1334"/>
      <c r="J60" s="1213" t="s">
        <v>187</v>
      </c>
      <c r="K60" s="1213"/>
      <c r="L60" s="1213"/>
      <c r="M60" s="1214"/>
    </row>
  </sheetData>
  <mergeCells count="75">
    <mergeCell ref="B60:D60"/>
    <mergeCell ref="B55:E55"/>
    <mergeCell ref="E56:I56"/>
    <mergeCell ref="E57:I57"/>
    <mergeCell ref="E58:I58"/>
    <mergeCell ref="E59:I59"/>
    <mergeCell ref="E60:I60"/>
    <mergeCell ref="J31:L32"/>
    <mergeCell ref="S27:W27"/>
    <mergeCell ref="G39:H39"/>
    <mergeCell ref="S33:W33"/>
    <mergeCell ref="G31:H31"/>
    <mergeCell ref="J33:L33"/>
    <mergeCell ref="M31:Q32"/>
    <mergeCell ref="G32:H32"/>
    <mergeCell ref="G28:H28"/>
    <mergeCell ref="M33:R34"/>
    <mergeCell ref="G33:H33"/>
    <mergeCell ref="C27:E27"/>
    <mergeCell ref="S30:W30"/>
    <mergeCell ref="J55:M55"/>
    <mergeCell ref="J56:M56"/>
    <mergeCell ref="J58:M58"/>
    <mergeCell ref="J37:L37"/>
    <mergeCell ref="G35:H35"/>
    <mergeCell ref="G37:H37"/>
    <mergeCell ref="G36:H36"/>
    <mergeCell ref="J35:L35"/>
    <mergeCell ref="J38:L39"/>
    <mergeCell ref="G27:H27"/>
    <mergeCell ref="S29:W29"/>
    <mergeCell ref="G34:H34"/>
    <mergeCell ref="G30:H30"/>
    <mergeCell ref="G29:H29"/>
    <mergeCell ref="G13:G14"/>
    <mergeCell ref="C17:U19"/>
    <mergeCell ref="B26:E26"/>
    <mergeCell ref="J3:U4"/>
    <mergeCell ref="J5:U7"/>
    <mergeCell ref="N8:U12"/>
    <mergeCell ref="J8:M12"/>
    <mergeCell ref="L16:U16"/>
    <mergeCell ref="G5:G6"/>
    <mergeCell ref="G7:G8"/>
    <mergeCell ref="G9:G10"/>
    <mergeCell ref="J13:U13"/>
    <mergeCell ref="J26:V26"/>
    <mergeCell ref="N15:U15"/>
    <mergeCell ref="G11:G12"/>
    <mergeCell ref="G42:H42"/>
    <mergeCell ref="J41:L42"/>
    <mergeCell ref="M40:R40"/>
    <mergeCell ref="M36:R36"/>
    <mergeCell ref="M35:R35"/>
    <mergeCell ref="J36:L36"/>
    <mergeCell ref="M37:R37"/>
    <mergeCell ref="J40:L40"/>
    <mergeCell ref="G38:H38"/>
    <mergeCell ref="G41:H41"/>
    <mergeCell ref="E40:H40"/>
    <mergeCell ref="M38:R39"/>
    <mergeCell ref="S40:W40"/>
    <mergeCell ref="S38:W39"/>
    <mergeCell ref="J52:L52"/>
    <mergeCell ref="S43:W44"/>
    <mergeCell ref="M48:R51"/>
    <mergeCell ref="S48:W51"/>
    <mergeCell ref="J43:L44"/>
    <mergeCell ref="J60:M60"/>
    <mergeCell ref="J59:M59"/>
    <mergeCell ref="J53:L53"/>
    <mergeCell ref="M52:R52"/>
    <mergeCell ref="S41:W41"/>
    <mergeCell ref="S45:W45"/>
    <mergeCell ref="M53:Q53"/>
  </mergeCells>
  <phoneticPr fontId="0" type="noConversion"/>
  <hyperlinks>
    <hyperlink ref="M53" r:id="rId1" display="http://www.utcluj.ro/studenti/piscina.php"/>
    <hyperlink ref="E59" r:id="rId2"/>
    <hyperlink ref="E60" r:id="rId3"/>
    <hyperlink ref="E58" r:id="rId4"/>
    <hyperlink ref="E57" r:id="rId5"/>
    <hyperlink ref="E56" r:id="rId6"/>
  </hyperlinks>
  <printOptions horizontalCentered="1" verticalCentered="1"/>
  <pageMargins left="0.18" right="0.18" top="0.23622047244094499" bottom="0.118110236220472" header="0.18" footer="0.17"/>
  <pageSetup paperSize="9" scale="67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workbookViewId="0">
      <selection activeCell="T20" sqref="T20:U21"/>
    </sheetView>
  </sheetViews>
  <sheetFormatPr defaultColWidth="9.109375" defaultRowHeight="13.2" x14ac:dyDescent="0.25"/>
  <cols>
    <col min="1" max="1" width="4.5546875" style="141" customWidth="1"/>
    <col min="2" max="2" width="4.44140625" style="141" customWidth="1"/>
    <col min="3" max="3" width="7.6640625" style="141" customWidth="1"/>
    <col min="4" max="4" width="8.6640625" style="141" customWidth="1"/>
    <col min="5" max="5" width="7.5546875" style="141" customWidth="1"/>
    <col min="6" max="6" width="8" style="141" customWidth="1"/>
    <col min="7" max="7" width="7.21875" style="141" customWidth="1"/>
    <col min="8" max="8" width="8" style="141" customWidth="1"/>
    <col min="9" max="9" width="7.44140625" style="141" customWidth="1"/>
    <col min="10" max="10" width="7.21875" style="141" customWidth="1"/>
    <col min="11" max="11" width="8.44140625" style="141" hidden="1" customWidth="1"/>
    <col min="12" max="12" width="10.44140625" style="141" customWidth="1"/>
    <col min="13" max="13" width="9.44140625" style="141" customWidth="1"/>
    <col min="14" max="14" width="10" style="141" customWidth="1"/>
    <col min="15" max="15" width="10.44140625" style="141" customWidth="1"/>
    <col min="16" max="16" width="9.109375" style="141"/>
    <col min="17" max="17" width="11.5546875" style="141" customWidth="1"/>
    <col min="18" max="19" width="9.33203125" style="141" customWidth="1"/>
    <col min="20" max="20" width="9.5546875" style="141" customWidth="1"/>
    <col min="21" max="21" width="11" style="141" customWidth="1"/>
    <col min="22" max="22" width="9.6640625" style="141" customWidth="1"/>
    <col min="23" max="23" width="11.6640625" style="141" customWidth="1"/>
    <col min="24" max="24" width="7.88671875" style="141" customWidth="1"/>
    <col min="25" max="25" width="13.5546875" style="141" customWidth="1"/>
    <col min="26" max="16384" width="9.109375" style="141"/>
  </cols>
  <sheetData>
    <row r="1" spans="1:27" ht="21" customHeight="1" thickBot="1" x14ac:dyDescent="0.3">
      <c r="A1" s="190"/>
      <c r="B1" s="1413" t="s">
        <v>429</v>
      </c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2088"/>
      <c r="R1" s="2097" t="str">
        <f>ANUNT!N8</f>
        <v>03.11.2017, ora  11:00</v>
      </c>
      <c r="S1" s="1409"/>
      <c r="T1" s="1409"/>
      <c r="U1" s="1409"/>
      <c r="V1" s="841"/>
      <c r="W1" s="842"/>
      <c r="X1" s="37"/>
    </row>
    <row r="2" spans="1:27" ht="13.5" hidden="1" customHeight="1" x14ac:dyDescent="0.25">
      <c r="A2" s="75"/>
      <c r="B2" s="75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843"/>
      <c r="W2" s="140"/>
      <c r="X2" s="37"/>
    </row>
    <row r="3" spans="1:27" ht="9.9" customHeight="1" thickBot="1" x14ac:dyDescent="0.3">
      <c r="A3" s="1532" t="s">
        <v>15</v>
      </c>
      <c r="B3" s="1532" t="s">
        <v>16</v>
      </c>
      <c r="C3" s="2095" t="s">
        <v>33</v>
      </c>
      <c r="D3" s="2096"/>
      <c r="E3" s="2096"/>
      <c r="F3" s="2096"/>
      <c r="G3" s="2096"/>
      <c r="H3" s="2096"/>
      <c r="I3" s="2096"/>
      <c r="J3" s="2096"/>
      <c r="K3" s="2096"/>
      <c r="L3" s="2096"/>
      <c r="M3" s="2096"/>
      <c r="N3" s="2096"/>
      <c r="O3" s="2096"/>
      <c r="P3" s="2096"/>
      <c r="Q3" s="2096"/>
      <c r="R3" s="2096"/>
      <c r="S3" s="2096"/>
      <c r="T3" s="2096"/>
      <c r="U3" s="2096"/>
      <c r="V3" s="839"/>
      <c r="W3" s="840"/>
      <c r="X3" s="37"/>
    </row>
    <row r="4" spans="1:27" ht="11.1" customHeight="1" thickBot="1" x14ac:dyDescent="0.3">
      <c r="A4" s="1383"/>
      <c r="B4" s="1391"/>
      <c r="C4" s="1489" t="s">
        <v>34</v>
      </c>
      <c r="D4" s="2089"/>
      <c r="E4" s="2089"/>
      <c r="F4" s="2089"/>
      <c r="G4" s="1489" t="s">
        <v>35</v>
      </c>
      <c r="H4" s="2089"/>
      <c r="I4" s="2089"/>
      <c r="J4" s="1488"/>
      <c r="K4" s="857"/>
      <c r="L4" s="1489" t="s">
        <v>248</v>
      </c>
      <c r="M4" s="2089"/>
      <c r="N4" s="2089"/>
      <c r="O4" s="2089"/>
      <c r="P4" s="2089"/>
      <c r="Q4" s="1488"/>
      <c r="R4" s="1489" t="s">
        <v>39</v>
      </c>
      <c r="S4" s="2089"/>
      <c r="T4" s="2089"/>
      <c r="U4" s="2089"/>
      <c r="V4" s="735"/>
      <c r="W4" s="167"/>
      <c r="X4" s="37"/>
      <c r="Y4" s="37"/>
      <c r="Z4" s="37"/>
      <c r="AA4" s="37"/>
    </row>
    <row r="5" spans="1:27" ht="11.1" customHeight="1" thickBot="1" x14ac:dyDescent="0.3">
      <c r="A5" s="256"/>
      <c r="B5" s="335"/>
      <c r="C5" s="1798">
        <v>31111</v>
      </c>
      <c r="D5" s="1607"/>
      <c r="E5" s="1607"/>
      <c r="F5" s="1607"/>
      <c r="G5" s="1798">
        <v>31211</v>
      </c>
      <c r="H5" s="1607"/>
      <c r="I5" s="1607"/>
      <c r="J5" s="1780"/>
      <c r="K5" s="858"/>
      <c r="L5" s="1422">
        <v>31311</v>
      </c>
      <c r="M5" s="1423"/>
      <c r="N5" s="1423"/>
      <c r="O5" s="1418"/>
      <c r="P5" s="1423">
        <v>31312</v>
      </c>
      <c r="Q5" s="1418"/>
      <c r="R5" s="1422">
        <v>31411</v>
      </c>
      <c r="S5" s="1423"/>
      <c r="T5" s="1423"/>
      <c r="U5" s="1418"/>
      <c r="V5" s="56"/>
      <c r="W5" s="37"/>
      <c r="X5" s="37"/>
      <c r="Y5" s="37"/>
    </row>
    <row r="6" spans="1:27" ht="8.1" customHeight="1" x14ac:dyDescent="0.25">
      <c r="A6" s="2025" t="s">
        <v>4</v>
      </c>
      <c r="B6" s="1378" t="s">
        <v>37</v>
      </c>
      <c r="C6" s="320"/>
      <c r="D6" s="334"/>
      <c r="E6" s="321"/>
      <c r="F6" s="321"/>
      <c r="G6" s="320"/>
      <c r="H6" s="334"/>
      <c r="I6" s="348"/>
      <c r="J6" s="510"/>
      <c r="K6" s="58"/>
      <c r="L6" s="320"/>
      <c r="M6" s="334"/>
      <c r="N6" s="321"/>
      <c r="O6" s="321"/>
      <c r="P6" s="320"/>
      <c r="Q6" s="322"/>
      <c r="R6" s="657"/>
      <c r="S6" s="835"/>
      <c r="T6" s="711"/>
      <c r="U6" s="51"/>
      <c r="V6" s="56"/>
      <c r="W6" s="37"/>
      <c r="X6" s="37"/>
      <c r="Y6" s="37"/>
    </row>
    <row r="7" spans="1:27" ht="8.1" customHeight="1" x14ac:dyDescent="0.25">
      <c r="A7" s="2026"/>
      <c r="B7" s="1377"/>
      <c r="C7" s="319"/>
      <c r="D7" s="333"/>
      <c r="E7" s="317"/>
      <c r="F7" s="317"/>
      <c r="G7" s="319"/>
      <c r="H7" s="333"/>
      <c r="I7" s="348"/>
      <c r="J7" s="510"/>
      <c r="K7" s="348"/>
      <c r="L7" s="319"/>
      <c r="M7" s="333"/>
      <c r="N7" s="317"/>
      <c r="O7" s="317"/>
      <c r="P7" s="319"/>
      <c r="Q7" s="318"/>
      <c r="R7" s="31"/>
      <c r="S7" s="20"/>
      <c r="T7" s="13"/>
      <c r="U7" s="21"/>
      <c r="V7" s="56"/>
      <c r="W7" s="37"/>
      <c r="X7" s="37"/>
      <c r="Y7" s="37"/>
    </row>
    <row r="8" spans="1:27" ht="7.5" customHeight="1" x14ac:dyDescent="0.25">
      <c r="A8" s="2026"/>
      <c r="B8" s="1376" t="s">
        <v>205</v>
      </c>
      <c r="C8" s="56"/>
      <c r="D8" s="55"/>
      <c r="E8" s="37"/>
      <c r="F8" s="37"/>
      <c r="G8" s="56"/>
      <c r="H8" s="55"/>
      <c r="I8" s="37"/>
      <c r="J8" s="55"/>
      <c r="K8" s="37"/>
      <c r="L8" s="6"/>
      <c r="M8" s="7"/>
      <c r="N8" s="8"/>
      <c r="O8" s="8"/>
      <c r="P8" s="6"/>
      <c r="Q8" s="63"/>
      <c r="R8" s="31"/>
      <c r="S8" s="20"/>
      <c r="T8" s="13"/>
      <c r="U8" s="21"/>
      <c r="V8" s="198"/>
      <c r="W8" s="138"/>
      <c r="X8" s="138"/>
      <c r="Y8" s="138"/>
      <c r="Z8" s="138"/>
    </row>
    <row r="9" spans="1:27" ht="8.1" customHeight="1" x14ac:dyDescent="0.25">
      <c r="A9" s="2026"/>
      <c r="B9" s="1377"/>
      <c r="C9" s="56"/>
      <c r="D9" s="55"/>
      <c r="E9" s="37"/>
      <c r="F9" s="37"/>
      <c r="G9" s="56"/>
      <c r="H9" s="55"/>
      <c r="I9" s="37"/>
      <c r="J9" s="55"/>
      <c r="K9" s="37"/>
      <c r="L9" s="144"/>
      <c r="M9" s="64"/>
      <c r="N9" s="30"/>
      <c r="O9" s="30"/>
      <c r="P9" s="144"/>
      <c r="Q9" s="182"/>
      <c r="R9" s="31"/>
      <c r="S9" s="20"/>
      <c r="T9" s="13"/>
      <c r="U9" s="21"/>
      <c r="V9" s="198"/>
      <c r="W9" s="138"/>
      <c r="X9" s="138"/>
      <c r="Y9" s="138"/>
      <c r="Z9" s="138"/>
    </row>
    <row r="10" spans="1:27" ht="8.1" customHeight="1" x14ac:dyDescent="0.25">
      <c r="A10" s="2026"/>
      <c r="B10" s="1376" t="s">
        <v>13</v>
      </c>
      <c r="C10" s="35"/>
      <c r="D10" s="36"/>
      <c r="E10" s="32"/>
      <c r="F10" s="45"/>
      <c r="G10" s="325"/>
      <c r="H10" s="61"/>
      <c r="I10" s="59"/>
      <c r="J10" s="43"/>
      <c r="K10" s="59"/>
      <c r="L10" s="33"/>
      <c r="M10" s="34"/>
      <c r="N10" s="28"/>
      <c r="O10" s="28"/>
      <c r="P10" s="33"/>
      <c r="Q10" s="27"/>
      <c r="R10" s="31"/>
      <c r="S10" s="20"/>
      <c r="T10" s="13"/>
      <c r="U10" s="21"/>
      <c r="V10" s="198"/>
      <c r="W10" s="138"/>
      <c r="X10" s="138"/>
      <c r="Y10" s="138"/>
      <c r="Z10" s="138"/>
      <c r="AA10" s="138"/>
    </row>
    <row r="11" spans="1:27" ht="8.1" customHeight="1" x14ac:dyDescent="0.25">
      <c r="A11" s="2026"/>
      <c r="B11" s="1377"/>
      <c r="C11" s="56"/>
      <c r="D11" s="55"/>
      <c r="E11" s="37"/>
      <c r="F11" s="37"/>
      <c r="G11" s="253"/>
      <c r="H11" s="187"/>
      <c r="I11" s="37"/>
      <c r="J11" s="55"/>
      <c r="K11" s="184"/>
      <c r="L11" s="253"/>
      <c r="M11" s="187"/>
      <c r="N11" s="37"/>
      <c r="O11" s="37"/>
      <c r="P11" s="253"/>
      <c r="Q11" s="54"/>
      <c r="R11" s="607"/>
      <c r="S11" s="650"/>
      <c r="T11" s="13"/>
      <c r="U11" s="21"/>
      <c r="V11" s="198"/>
      <c r="W11" s="138"/>
      <c r="X11" s="138"/>
      <c r="Y11" s="138"/>
      <c r="Z11" s="138"/>
      <c r="AA11" s="138"/>
    </row>
    <row r="12" spans="1:27" ht="12.75" customHeight="1" x14ac:dyDescent="0.25">
      <c r="A12" s="2026"/>
      <c r="B12" s="1376" t="s">
        <v>14</v>
      </c>
      <c r="C12" s="1465"/>
      <c r="D12" s="2098"/>
      <c r="E12" s="1809"/>
      <c r="F12" s="1995"/>
      <c r="G12" s="859" t="s">
        <v>242</v>
      </c>
      <c r="H12" s="838"/>
      <c r="I12" s="2058"/>
      <c r="J12" s="1718"/>
      <c r="K12" s="446"/>
      <c r="L12" s="2090" t="s">
        <v>242</v>
      </c>
      <c r="M12" s="2091"/>
      <c r="N12" s="2083"/>
      <c r="O12" s="2083"/>
      <c r="P12" s="2083"/>
      <c r="Q12" s="2084"/>
      <c r="R12" s="837" t="s">
        <v>239</v>
      </c>
      <c r="S12" s="838"/>
      <c r="T12" s="2058"/>
      <c r="U12" s="1718"/>
      <c r="V12" s="325"/>
      <c r="W12" s="1467"/>
      <c r="X12" s="1467"/>
      <c r="Y12" s="1467"/>
      <c r="Z12" s="1467"/>
      <c r="AA12" s="138"/>
    </row>
    <row r="13" spans="1:27" ht="8.1" customHeight="1" x14ac:dyDescent="0.25">
      <c r="A13" s="2026"/>
      <c r="B13" s="1377"/>
      <c r="C13" s="1448"/>
      <c r="D13" s="2098"/>
      <c r="E13" s="2099"/>
      <c r="F13" s="1995"/>
      <c r="G13" s="831"/>
      <c r="H13" s="832"/>
      <c r="I13" s="1964"/>
      <c r="J13" s="1719"/>
      <c r="K13" s="447"/>
      <c r="L13" s="2092"/>
      <c r="M13" s="2093"/>
      <c r="N13" s="2085"/>
      <c r="O13" s="2085"/>
      <c r="P13" s="2085"/>
      <c r="Q13" s="2086"/>
      <c r="R13" s="831"/>
      <c r="S13" s="832"/>
      <c r="T13" s="1964"/>
      <c r="U13" s="1719"/>
      <c r="V13" s="325"/>
      <c r="W13" s="1467"/>
      <c r="X13" s="1467"/>
      <c r="Y13" s="1467"/>
      <c r="Z13" s="1467"/>
      <c r="AA13" s="138"/>
    </row>
    <row r="14" spans="1:27" ht="21" customHeight="1" thickBot="1" x14ac:dyDescent="0.3">
      <c r="A14" s="2026"/>
      <c r="B14" s="1376" t="s">
        <v>24</v>
      </c>
      <c r="C14" s="1816" t="s">
        <v>277</v>
      </c>
      <c r="D14" s="2014" t="s">
        <v>241</v>
      </c>
      <c r="E14" s="1819" t="s">
        <v>278</v>
      </c>
      <c r="F14" s="1991" t="s">
        <v>241</v>
      </c>
      <c r="G14" s="2007"/>
      <c r="H14" s="1964"/>
      <c r="I14" s="833" t="s">
        <v>629</v>
      </c>
      <c r="J14" s="834"/>
      <c r="K14" s="448"/>
      <c r="L14" s="1964"/>
      <c r="M14" s="1964"/>
      <c r="N14" s="2079" t="s">
        <v>241</v>
      </c>
      <c r="O14" s="2079"/>
      <c r="P14" s="2079"/>
      <c r="Q14" s="2080"/>
      <c r="R14" s="2007"/>
      <c r="S14" s="1964"/>
      <c r="T14" s="833" t="s">
        <v>238</v>
      </c>
      <c r="U14" s="834"/>
      <c r="V14" s="836"/>
      <c r="W14" s="1467"/>
      <c r="X14" s="1467"/>
      <c r="Y14" s="1467"/>
      <c r="Z14" s="1467"/>
      <c r="AA14" s="138"/>
    </row>
    <row r="15" spans="1:27" ht="3.6" hidden="1" customHeight="1" thickBot="1" x14ac:dyDescent="0.3">
      <c r="A15" s="2027"/>
      <c r="B15" s="1379"/>
      <c r="C15" s="2028"/>
      <c r="D15" s="2015"/>
      <c r="E15" s="2087"/>
      <c r="F15" s="2094"/>
      <c r="G15" s="2045"/>
      <c r="H15" s="1965"/>
      <c r="I15" s="833"/>
      <c r="J15" s="834"/>
      <c r="K15" s="449"/>
      <c r="L15" s="1965"/>
      <c r="M15" s="1965"/>
      <c r="N15" s="2081"/>
      <c r="O15" s="2081"/>
      <c r="P15" s="2081"/>
      <c r="Q15" s="2082"/>
      <c r="R15" s="2045"/>
      <c r="S15" s="1965"/>
      <c r="T15" s="833"/>
      <c r="U15" s="834"/>
      <c r="V15" s="144"/>
      <c r="W15" s="1467"/>
      <c r="X15" s="1467"/>
      <c r="Y15" s="1467"/>
      <c r="Z15" s="1467"/>
      <c r="AA15" s="138"/>
    </row>
    <row r="16" spans="1:27" ht="8.1" customHeight="1" x14ac:dyDescent="0.25">
      <c r="A16" s="1999" t="s">
        <v>5</v>
      </c>
      <c r="B16" s="1378" t="s">
        <v>218</v>
      </c>
      <c r="C16" s="320"/>
      <c r="D16" s="334"/>
      <c r="E16" s="321"/>
      <c r="F16" s="321"/>
      <c r="G16" s="320"/>
      <c r="H16" s="334"/>
      <c r="I16" s="58"/>
      <c r="J16" s="509"/>
      <c r="K16" s="58"/>
      <c r="L16" s="320"/>
      <c r="M16" s="334"/>
      <c r="N16" s="336"/>
      <c r="O16" s="321"/>
      <c r="P16" s="336"/>
      <c r="Q16" s="322"/>
      <c r="R16" s="320"/>
      <c r="S16" s="334"/>
      <c r="T16" s="321"/>
      <c r="U16" s="318"/>
      <c r="V16" s="198"/>
      <c r="W16" s="138"/>
      <c r="X16" s="138"/>
      <c r="Y16" s="138"/>
      <c r="Z16" s="138"/>
      <c r="AA16" s="138"/>
    </row>
    <row r="17" spans="1:28" ht="8.1" customHeight="1" x14ac:dyDescent="0.25">
      <c r="A17" s="2000"/>
      <c r="B17" s="1377"/>
      <c r="C17" s="198"/>
      <c r="D17" s="192"/>
      <c r="E17" s="266"/>
      <c r="F17" s="138"/>
      <c r="G17" s="198"/>
      <c r="H17" s="192"/>
      <c r="I17" s="348"/>
      <c r="J17" s="510"/>
      <c r="K17" s="348"/>
      <c r="L17" s="56"/>
      <c r="M17" s="55"/>
      <c r="N17" s="317"/>
      <c r="O17" s="317"/>
      <c r="P17" s="319"/>
      <c r="Q17" s="318"/>
      <c r="R17" s="319"/>
      <c r="S17" s="333"/>
      <c r="T17" s="317"/>
      <c r="U17" s="318"/>
      <c r="V17" s="198"/>
      <c r="W17" s="138"/>
      <c r="X17" s="138"/>
      <c r="Y17" s="138"/>
      <c r="Z17" s="138"/>
      <c r="AA17" s="138"/>
    </row>
    <row r="18" spans="1:28" ht="8.25" customHeight="1" x14ac:dyDescent="0.25">
      <c r="A18" s="2000"/>
      <c r="B18" s="1376" t="s">
        <v>12</v>
      </c>
      <c r="C18" s="198"/>
      <c r="D18" s="192"/>
      <c r="E18" s="138"/>
      <c r="F18" s="138"/>
      <c r="G18" s="198"/>
      <c r="H18" s="192"/>
      <c r="I18" s="37"/>
      <c r="J18" s="55"/>
      <c r="K18" s="37"/>
      <c r="L18" s="56"/>
      <c r="M18" s="55"/>
      <c r="N18" s="37"/>
      <c r="O18" s="37"/>
      <c r="P18" s="159"/>
      <c r="Q18" s="158"/>
      <c r="R18" s="159"/>
      <c r="S18" s="150"/>
      <c r="T18" s="2067"/>
      <c r="U18" s="1464"/>
      <c r="V18" s="198"/>
      <c r="W18" s="138"/>
      <c r="X18" s="138"/>
      <c r="Y18" s="138"/>
      <c r="Z18" s="138"/>
    </row>
    <row r="19" spans="1:28" ht="8.25" customHeight="1" x14ac:dyDescent="0.25">
      <c r="A19" s="2000"/>
      <c r="B19" s="1377"/>
      <c r="C19" s="35"/>
      <c r="D19" s="36"/>
      <c r="E19" s="279"/>
      <c r="F19" s="32"/>
      <c r="G19" s="35"/>
      <c r="H19" s="36"/>
      <c r="I19" s="37"/>
      <c r="J19" s="55"/>
      <c r="K19" s="37"/>
      <c r="L19" s="56"/>
      <c r="M19" s="55"/>
      <c r="N19" s="153"/>
      <c r="O19" s="37"/>
      <c r="P19" s="159"/>
      <c r="Q19" s="579"/>
      <c r="R19" s="159"/>
      <c r="S19" s="150"/>
      <c r="T19" s="2067"/>
      <c r="U19" s="1467"/>
      <c r="V19" s="198"/>
      <c r="W19" s="138"/>
      <c r="X19" s="138"/>
      <c r="Y19" s="138"/>
      <c r="Z19" s="138"/>
    </row>
    <row r="20" spans="1:28" ht="9.75" customHeight="1" x14ac:dyDescent="0.25">
      <c r="A20" s="2000"/>
      <c r="B20" s="1376" t="s">
        <v>13</v>
      </c>
      <c r="C20" s="35"/>
      <c r="D20" s="36"/>
      <c r="E20" s="32"/>
      <c r="F20" s="32"/>
      <c r="G20" s="35"/>
      <c r="H20" s="36"/>
      <c r="I20" s="138"/>
      <c r="J20" s="192"/>
      <c r="K20" s="2018"/>
      <c r="L20" s="1985"/>
      <c r="M20" s="1984"/>
      <c r="P20" s="1897" t="s">
        <v>281</v>
      </c>
      <c r="Q20" s="1688"/>
      <c r="R20" s="1687" t="s">
        <v>328</v>
      </c>
      <c r="S20" s="1898"/>
      <c r="T20" s="1755" t="s">
        <v>328</v>
      </c>
      <c r="U20" s="1770"/>
      <c r="V20" s="198"/>
      <c r="W20" s="138"/>
      <c r="X20" s="138"/>
      <c r="Y20" s="138"/>
      <c r="Z20" s="138"/>
    </row>
    <row r="21" spans="1:28" ht="5.25" customHeight="1" x14ac:dyDescent="0.25">
      <c r="A21" s="2000"/>
      <c r="B21" s="1377"/>
      <c r="C21" s="280"/>
      <c r="D21" s="281"/>
      <c r="E21" s="282"/>
      <c r="F21" s="282"/>
      <c r="G21" s="35"/>
      <c r="H21" s="36"/>
      <c r="I21" s="138"/>
      <c r="J21" s="192"/>
      <c r="K21" s="1855"/>
      <c r="L21" s="1986"/>
      <c r="M21" s="1984"/>
      <c r="P21" s="1760"/>
      <c r="Q21" s="1690"/>
      <c r="R21" s="1764"/>
      <c r="S21" s="2072"/>
      <c r="T21" s="2065"/>
      <c r="U21" s="2066"/>
      <c r="V21" s="198"/>
      <c r="W21" s="138"/>
      <c r="X21" s="138"/>
      <c r="Y21" s="138"/>
      <c r="Z21" s="138"/>
    </row>
    <row r="22" spans="1:28" ht="13.8" customHeight="1" x14ac:dyDescent="0.25">
      <c r="A22" s="2000"/>
      <c r="B22" s="1376" t="s">
        <v>14</v>
      </c>
      <c r="C22" s="2033" t="s">
        <v>164</v>
      </c>
      <c r="D22" s="2029" t="s">
        <v>414</v>
      </c>
      <c r="E22" s="2031" t="s">
        <v>164</v>
      </c>
      <c r="F22" s="1989" t="s">
        <v>414</v>
      </c>
      <c r="G22" s="856"/>
      <c r="H22" s="864"/>
      <c r="I22" s="2018" t="s">
        <v>281</v>
      </c>
      <c r="J22" s="1898"/>
      <c r="K22" s="1980"/>
      <c r="L22" s="536" t="s">
        <v>283</v>
      </c>
      <c r="M22" s="520"/>
      <c r="N22" s="867" t="s">
        <v>283</v>
      </c>
      <c r="O22" s="897"/>
      <c r="P22" s="536"/>
      <c r="Q22" s="545"/>
      <c r="R22" s="1790" t="s">
        <v>284</v>
      </c>
      <c r="S22" s="2070" t="s">
        <v>30</v>
      </c>
      <c r="T22" s="2068" t="s">
        <v>285</v>
      </c>
      <c r="U22" s="2078"/>
      <c r="V22" s="198"/>
      <c r="W22" s="138"/>
      <c r="X22" s="138"/>
      <c r="Y22" s="138"/>
      <c r="Z22" s="138"/>
    </row>
    <row r="23" spans="1:28" ht="17.25" customHeight="1" x14ac:dyDescent="0.25">
      <c r="A23" s="2000"/>
      <c r="B23" s="1377"/>
      <c r="C23" s="2034"/>
      <c r="D23" s="2030"/>
      <c r="E23" s="2032"/>
      <c r="F23" s="1990"/>
      <c r="G23" s="856"/>
      <c r="H23" s="864"/>
      <c r="I23" s="1854"/>
      <c r="J23" s="1899"/>
      <c r="K23" s="1981"/>
      <c r="L23" s="539"/>
      <c r="M23" s="557" t="s">
        <v>282</v>
      </c>
      <c r="N23" s="556"/>
      <c r="O23" s="663"/>
      <c r="P23" s="539"/>
      <c r="Q23" s="621" t="s">
        <v>283</v>
      </c>
      <c r="R23" s="1791"/>
      <c r="S23" s="2071"/>
      <c r="T23" s="2069"/>
      <c r="U23" s="2071"/>
      <c r="V23" s="198"/>
      <c r="W23" s="138"/>
      <c r="X23" s="138"/>
      <c r="Y23" s="138"/>
      <c r="Z23" s="138"/>
    </row>
    <row r="24" spans="1:28" ht="12.75" customHeight="1" x14ac:dyDescent="0.25">
      <c r="A24" s="2000"/>
      <c r="B24" s="1376" t="s">
        <v>24</v>
      </c>
      <c r="C24" s="1954"/>
      <c r="D24" s="2016" t="s">
        <v>415</v>
      </c>
      <c r="E24" s="1958"/>
      <c r="F24" s="1982" t="s">
        <v>416</v>
      </c>
      <c r="G24" s="870" t="s">
        <v>283</v>
      </c>
      <c r="H24" s="868"/>
      <c r="I24" s="1770" t="s">
        <v>283</v>
      </c>
      <c r="J24" s="1770"/>
      <c r="K24" s="1993"/>
      <c r="L24" s="56"/>
      <c r="N24" s="1687" t="s">
        <v>281</v>
      </c>
      <c r="O24" s="2018"/>
      <c r="P24" s="2037" t="s">
        <v>30</v>
      </c>
      <c r="Q24" s="2038"/>
      <c r="R24" s="2063"/>
      <c r="S24" s="2075" t="s">
        <v>335</v>
      </c>
      <c r="T24" s="2073"/>
      <c r="U24" s="2051" t="s">
        <v>288</v>
      </c>
      <c r="V24" s="198"/>
      <c r="AA24" s="138"/>
      <c r="AB24" s="138"/>
    </row>
    <row r="25" spans="1:28" ht="16.5" customHeight="1" thickBot="1" x14ac:dyDescent="0.3">
      <c r="A25" s="2001"/>
      <c r="B25" s="1379"/>
      <c r="C25" s="1955"/>
      <c r="D25" s="2017"/>
      <c r="E25" s="1959"/>
      <c r="F25" s="1983"/>
      <c r="G25" s="869"/>
      <c r="H25" s="871" t="s">
        <v>282</v>
      </c>
      <c r="I25" s="2019"/>
      <c r="J25" s="2019"/>
      <c r="K25" s="1994"/>
      <c r="L25" s="56"/>
      <c r="N25" s="1764"/>
      <c r="O25" s="1855"/>
      <c r="P25" s="2039"/>
      <c r="Q25" s="2040"/>
      <c r="R25" s="2064"/>
      <c r="S25" s="2076"/>
      <c r="T25" s="2074"/>
      <c r="U25" s="2077"/>
      <c r="V25" s="198"/>
      <c r="AA25" s="138"/>
      <c r="AB25" s="138"/>
    </row>
    <row r="26" spans="1:28" ht="8.1" customHeight="1" x14ac:dyDescent="0.25">
      <c r="A26" s="1999" t="s">
        <v>6</v>
      </c>
      <c r="B26" s="1378" t="s">
        <v>218</v>
      </c>
      <c r="C26" s="320"/>
      <c r="D26" s="334"/>
      <c r="E26" s="321"/>
      <c r="F26" s="321"/>
      <c r="G26" s="320"/>
      <c r="H26" s="334"/>
      <c r="I26" s="58"/>
      <c r="J26" s="509"/>
      <c r="K26" s="58"/>
      <c r="L26" s="320"/>
      <c r="M26" s="334"/>
      <c r="N26" s="321"/>
      <c r="O26" s="321"/>
      <c r="P26" s="622"/>
      <c r="Q26" s="322"/>
      <c r="R26" s="657"/>
      <c r="S26" s="835"/>
      <c r="T26" s="13"/>
      <c r="U26" s="21"/>
      <c r="V26" s="198"/>
      <c r="AA26" s="138"/>
      <c r="AB26" s="138"/>
    </row>
    <row r="27" spans="1:28" ht="8.1" customHeight="1" x14ac:dyDescent="0.25">
      <c r="A27" s="2000"/>
      <c r="B27" s="1377"/>
      <c r="C27" s="319"/>
      <c r="D27" s="333"/>
      <c r="E27" s="317"/>
      <c r="F27" s="317"/>
      <c r="G27" s="319"/>
      <c r="H27" s="333"/>
      <c r="I27" s="348"/>
      <c r="J27" s="510"/>
      <c r="K27" s="348"/>
      <c r="L27" s="319"/>
      <c r="M27" s="333"/>
      <c r="N27" s="317"/>
      <c r="O27" s="317"/>
      <c r="P27" s="319"/>
      <c r="Q27" s="318"/>
      <c r="R27" s="31"/>
      <c r="S27" s="20"/>
      <c r="T27" s="13"/>
      <c r="U27" s="21"/>
      <c r="V27" s="198"/>
      <c r="AA27" s="138"/>
      <c r="AB27" s="138"/>
    </row>
    <row r="28" spans="1:28" ht="8.1" customHeight="1" x14ac:dyDescent="0.25">
      <c r="A28" s="2000"/>
      <c r="B28" s="1376" t="s">
        <v>12</v>
      </c>
      <c r="C28" s="198"/>
      <c r="D28" s="192"/>
      <c r="E28" s="138"/>
      <c r="F28" s="138"/>
      <c r="G28" s="198"/>
      <c r="H28" s="192"/>
      <c r="I28" s="188"/>
      <c r="J28" s="147"/>
      <c r="K28" s="2056"/>
      <c r="L28" s="144"/>
      <c r="M28" s="64"/>
      <c r="N28" s="30"/>
      <c r="O28" s="30"/>
      <c r="P28" s="144"/>
      <c r="Q28" s="182"/>
      <c r="R28" s="31"/>
      <c r="S28" s="20"/>
      <c r="T28" s="13"/>
      <c r="U28" s="21"/>
      <c r="V28" s="198"/>
      <c r="W28" s="138"/>
      <c r="X28" s="138"/>
      <c r="Y28" s="138"/>
      <c r="Z28" s="138"/>
      <c r="AA28" s="138"/>
      <c r="AB28" s="138"/>
    </row>
    <row r="29" spans="1:28" ht="8.1" customHeight="1" x14ac:dyDescent="0.25">
      <c r="A29" s="2000"/>
      <c r="B29" s="1377"/>
      <c r="C29" s="300"/>
      <c r="D29" s="146"/>
      <c r="E29" s="149"/>
      <c r="F29" s="149"/>
      <c r="G29" s="300"/>
      <c r="H29" s="146"/>
      <c r="I29" s="188"/>
      <c r="J29" s="147"/>
      <c r="K29" s="2057"/>
      <c r="L29" s="144"/>
      <c r="M29" s="64"/>
      <c r="N29" s="30"/>
      <c r="O29" s="30"/>
      <c r="P29" s="144"/>
      <c r="Q29" s="182"/>
      <c r="R29" s="31"/>
      <c r="S29" s="20"/>
      <c r="T29" s="13"/>
      <c r="U29" s="21"/>
      <c r="V29" s="198"/>
      <c r="W29" s="138"/>
      <c r="X29" s="138"/>
      <c r="Y29" s="138"/>
      <c r="Z29" s="138"/>
      <c r="AA29" s="138"/>
      <c r="AB29" s="138"/>
    </row>
    <row r="30" spans="1:28" ht="8.1" customHeight="1" x14ac:dyDescent="0.25">
      <c r="A30" s="2000"/>
      <c r="B30" s="1376" t="s">
        <v>13</v>
      </c>
      <c r="C30" s="198"/>
      <c r="D30" s="192"/>
      <c r="E30" s="138"/>
      <c r="F30" s="138"/>
      <c r="G30" s="198"/>
      <c r="H30" s="192"/>
      <c r="I30" s="188"/>
      <c r="J30" s="147"/>
      <c r="K30" s="2057"/>
      <c r="L30" s="144"/>
      <c r="M30" s="64"/>
      <c r="N30" s="30"/>
      <c r="O30" s="30"/>
      <c r="P30" s="144"/>
      <c r="Q30" s="182"/>
      <c r="R30" s="31"/>
      <c r="S30" s="20"/>
      <c r="T30" s="13"/>
      <c r="U30" s="21"/>
      <c r="V30" s="325"/>
      <c r="W30" s="138"/>
      <c r="X30" s="138"/>
      <c r="Y30" s="138"/>
      <c r="Z30" s="138"/>
      <c r="AA30" s="138"/>
      <c r="AB30" s="138"/>
    </row>
    <row r="31" spans="1:28" ht="16.5" customHeight="1" thickBot="1" x14ac:dyDescent="0.3">
      <c r="A31" s="2000"/>
      <c r="B31" s="1377"/>
      <c r="C31" s="198"/>
      <c r="D31" s="295"/>
      <c r="E31" s="337"/>
      <c r="F31" s="337"/>
      <c r="G31" s="619"/>
      <c r="H31" s="295"/>
      <c r="I31" s="37"/>
      <c r="J31" s="55"/>
      <c r="K31" s="2057"/>
      <c r="L31" s="56"/>
      <c r="M31" s="37"/>
      <c r="N31" s="184"/>
      <c r="O31" s="37"/>
      <c r="P31" s="253"/>
      <c r="Q31" s="54"/>
      <c r="R31" s="31"/>
      <c r="S31" s="20"/>
      <c r="T31" s="13"/>
      <c r="U31" s="21"/>
      <c r="V31" s="325"/>
      <c r="W31" s="138"/>
      <c r="X31" s="138"/>
      <c r="Y31" s="138"/>
      <c r="Z31" s="138"/>
      <c r="AA31" s="138"/>
      <c r="AB31" s="138"/>
    </row>
    <row r="32" spans="1:28" ht="16.5" customHeight="1" x14ac:dyDescent="0.25">
      <c r="A32" s="2000"/>
      <c r="B32" s="1376" t="s">
        <v>14</v>
      </c>
      <c r="C32" s="1790" t="s">
        <v>294</v>
      </c>
      <c r="D32" s="2012"/>
      <c r="E32" s="1910" t="s">
        <v>293</v>
      </c>
      <c r="F32" s="1995"/>
      <c r="G32" s="837" t="s">
        <v>262</v>
      </c>
      <c r="H32" s="838"/>
      <c r="I32" s="2058"/>
      <c r="J32" s="1718"/>
      <c r="K32" s="860"/>
      <c r="L32" s="2005" t="s">
        <v>262</v>
      </c>
      <c r="M32" s="2059"/>
      <c r="N32" s="2010" t="s">
        <v>262</v>
      </c>
      <c r="O32" s="2061"/>
      <c r="P32" s="2005" t="s">
        <v>262</v>
      </c>
      <c r="Q32" s="2003"/>
      <c r="R32" s="31"/>
      <c r="S32" s="20"/>
      <c r="T32" s="13"/>
      <c r="U32" s="21"/>
      <c r="V32" s="325"/>
      <c r="W32" s="157"/>
      <c r="X32" s="138"/>
      <c r="Y32" s="138"/>
      <c r="Z32" s="138"/>
      <c r="AA32" s="138"/>
      <c r="AB32" s="138"/>
    </row>
    <row r="33" spans="1:28" ht="14.25" customHeight="1" x14ac:dyDescent="0.25">
      <c r="A33" s="2000"/>
      <c r="B33" s="1377"/>
      <c r="C33" s="1997"/>
      <c r="D33" s="2013"/>
      <c r="E33" s="1998"/>
      <c r="F33" s="1995"/>
      <c r="G33" s="831"/>
      <c r="H33" s="832"/>
      <c r="I33" s="1964"/>
      <c r="J33" s="1719"/>
      <c r="K33" s="861"/>
      <c r="L33" s="2006"/>
      <c r="M33" s="2060"/>
      <c r="N33" s="2011"/>
      <c r="O33" s="2062"/>
      <c r="P33" s="2006"/>
      <c r="Q33" s="2004"/>
      <c r="R33" s="31"/>
      <c r="S33" s="20"/>
      <c r="T33" s="13"/>
      <c r="U33" s="21"/>
      <c r="V33" s="325"/>
      <c r="W33" s="157"/>
      <c r="X33" s="138"/>
      <c r="Y33" s="138"/>
      <c r="Z33" s="138"/>
      <c r="AA33" s="138"/>
      <c r="AB33" s="138"/>
    </row>
    <row r="34" spans="1:28" ht="11.25" customHeight="1" x14ac:dyDescent="0.25">
      <c r="A34" s="2000"/>
      <c r="B34" s="1376" t="s">
        <v>24</v>
      </c>
      <c r="C34" s="1823"/>
      <c r="D34" s="2014" t="s">
        <v>204</v>
      </c>
      <c r="E34" s="1704"/>
      <c r="F34" s="1991" t="s">
        <v>204</v>
      </c>
      <c r="G34" s="2007"/>
      <c r="H34" s="1964"/>
      <c r="I34" s="832" t="s">
        <v>630</v>
      </c>
      <c r="J34" s="863"/>
      <c r="K34" s="861"/>
      <c r="L34" s="2007"/>
      <c r="M34" s="2014" t="s">
        <v>263</v>
      </c>
      <c r="N34" s="1964"/>
      <c r="O34" s="1991" t="s">
        <v>263</v>
      </c>
      <c r="P34" s="2007"/>
      <c r="Q34" s="2041" t="s">
        <v>263</v>
      </c>
      <c r="R34" s="537"/>
      <c r="S34" s="546"/>
      <c r="T34" s="867" t="s">
        <v>327</v>
      </c>
      <c r="U34" s="538"/>
      <c r="V34" s="198"/>
      <c r="W34" s="138"/>
      <c r="X34" s="138"/>
      <c r="Y34" s="138"/>
      <c r="Z34" s="138"/>
      <c r="AA34" s="138"/>
      <c r="AB34" s="138"/>
    </row>
    <row r="35" spans="1:28" ht="14.25" customHeight="1" thickBot="1" x14ac:dyDescent="0.3">
      <c r="A35" s="2001"/>
      <c r="B35" s="1379"/>
      <c r="C35" s="2021"/>
      <c r="D35" s="2015"/>
      <c r="E35" s="2020"/>
      <c r="F35" s="1992"/>
      <c r="G35" s="2045"/>
      <c r="H35" s="1965"/>
      <c r="I35" s="833"/>
      <c r="J35" s="834"/>
      <c r="K35" s="862"/>
      <c r="L35" s="2045"/>
      <c r="M35" s="2024"/>
      <c r="N35" s="1965"/>
      <c r="O35" s="2009"/>
      <c r="P35" s="2008"/>
      <c r="Q35" s="2042"/>
      <c r="R35" s="556"/>
      <c r="S35" s="770" t="s">
        <v>327</v>
      </c>
      <c r="T35" s="556"/>
      <c r="U35" s="337"/>
      <c r="V35" s="198"/>
      <c r="W35" s="138"/>
      <c r="X35" s="138"/>
      <c r="Y35" s="138"/>
      <c r="Z35" s="138"/>
      <c r="AA35" s="138"/>
      <c r="AB35" s="138"/>
    </row>
    <row r="36" spans="1:28" ht="8.1" customHeight="1" x14ac:dyDescent="0.25">
      <c r="A36" s="1999" t="s">
        <v>7</v>
      </c>
      <c r="B36" s="1378" t="s">
        <v>218</v>
      </c>
      <c r="C36" s="320"/>
      <c r="D36" s="334"/>
      <c r="E36" s="321"/>
      <c r="F36" s="321"/>
      <c r="G36" s="320"/>
      <c r="H36" s="334"/>
      <c r="I36" s="58"/>
      <c r="J36" s="509"/>
      <c r="K36" s="58"/>
      <c r="L36" s="297"/>
      <c r="M36" s="203"/>
      <c r="N36" s="202"/>
      <c r="O36" s="321"/>
      <c r="P36" s="297"/>
      <c r="Q36" s="322"/>
      <c r="R36" s="202"/>
      <c r="S36" s="204"/>
      <c r="T36" s="205"/>
      <c r="U36" s="322"/>
      <c r="V36" s="198"/>
      <c r="W36" s="138"/>
      <c r="X36" s="138"/>
      <c r="Y36" s="138"/>
      <c r="Z36" s="138"/>
      <c r="AA36" s="138"/>
      <c r="AB36" s="138"/>
    </row>
    <row r="37" spans="1:28" ht="6.75" customHeight="1" x14ac:dyDescent="0.25">
      <c r="A37" s="2000"/>
      <c r="B37" s="1377"/>
      <c r="C37" s="198"/>
      <c r="D37" s="192"/>
      <c r="E37" s="138"/>
      <c r="F37" s="138"/>
      <c r="G37" s="198"/>
      <c r="H37" s="192"/>
      <c r="I37" s="37"/>
      <c r="J37" s="55"/>
      <c r="K37" s="37"/>
      <c r="L37" s="56"/>
      <c r="M37" s="55"/>
      <c r="N37" s="37"/>
      <c r="O37" s="37"/>
      <c r="P37" s="198"/>
      <c r="Q37" s="298"/>
      <c r="R37" s="317"/>
      <c r="S37" s="333"/>
      <c r="T37" s="317"/>
      <c r="U37" s="318"/>
      <c r="V37" s="198"/>
      <c r="W37" s="138"/>
      <c r="X37" s="13"/>
      <c r="Y37" s="13"/>
      <c r="Z37" s="45"/>
      <c r="AA37" s="261"/>
      <c r="AB37" s="138"/>
    </row>
    <row r="38" spans="1:28" ht="6.75" customHeight="1" x14ac:dyDescent="0.25">
      <c r="A38" s="2000"/>
      <c r="B38" s="1376" t="s">
        <v>12</v>
      </c>
      <c r="C38" s="198"/>
      <c r="D38" s="192"/>
      <c r="E38" s="138"/>
      <c r="F38" s="138"/>
      <c r="G38" s="198"/>
      <c r="H38" s="192"/>
      <c r="I38" s="37"/>
      <c r="J38" s="55"/>
      <c r="K38" s="37"/>
      <c r="L38" s="56"/>
      <c r="M38" s="55"/>
      <c r="N38" s="37"/>
      <c r="O38" s="37"/>
      <c r="P38" s="2035"/>
      <c r="Q38" s="1984"/>
      <c r="R38" s="325"/>
      <c r="S38" s="61"/>
      <c r="T38" s="45"/>
      <c r="U38" s="40"/>
      <c r="V38" s="325"/>
      <c r="W38" s="138"/>
      <c r="X38" s="45"/>
      <c r="Y38" s="261"/>
      <c r="Z38" s="30"/>
      <c r="AA38" s="30"/>
      <c r="AB38" s="138"/>
    </row>
    <row r="39" spans="1:28" ht="1.5" customHeight="1" x14ac:dyDescent="0.25">
      <c r="A39" s="2000"/>
      <c r="B39" s="1377"/>
      <c r="C39" s="144"/>
      <c r="D39" s="64"/>
      <c r="E39" s="30"/>
      <c r="F39" s="30"/>
      <c r="G39" s="144"/>
      <c r="H39" s="64"/>
      <c r="I39" s="865"/>
      <c r="J39" s="64"/>
      <c r="K39" s="37"/>
      <c r="L39" s="353"/>
      <c r="M39" s="64"/>
      <c r="N39" s="32"/>
      <c r="O39" s="32"/>
      <c r="P39" s="2036"/>
      <c r="Q39" s="2154"/>
      <c r="R39" s="30"/>
      <c r="S39" s="64"/>
      <c r="T39" s="30"/>
      <c r="U39" s="40"/>
      <c r="V39" s="325"/>
      <c r="W39" s="138"/>
      <c r="X39" s="138"/>
      <c r="Y39" s="138"/>
      <c r="Z39" s="138"/>
      <c r="AA39" s="138"/>
      <c r="AB39" s="138"/>
    </row>
    <row r="40" spans="1:28" ht="24" customHeight="1" x14ac:dyDescent="0.25">
      <c r="A40" s="2000"/>
      <c r="B40" s="1373" t="s">
        <v>13</v>
      </c>
      <c r="C40" s="285"/>
      <c r="D40" s="61"/>
      <c r="E40" s="301"/>
      <c r="F40" s="138"/>
      <c r="G40" s="198"/>
      <c r="H40" s="192"/>
      <c r="I40" s="37"/>
      <c r="J40" s="55"/>
      <c r="K40" s="30"/>
      <c r="L40" s="144"/>
      <c r="M40" s="36"/>
      <c r="N40" s="189"/>
      <c r="O40" s="620"/>
      <c r="P40" s="2155"/>
      <c r="Q40" s="2157"/>
      <c r="R40" s="1176"/>
      <c r="S40" s="1189"/>
      <c r="T40" s="284"/>
      <c r="U40" s="918"/>
      <c r="V40" s="198"/>
      <c r="W40" s="138"/>
      <c r="X40" s="138"/>
      <c r="Y40" s="138"/>
      <c r="Z40" s="138"/>
      <c r="AA40" s="138"/>
      <c r="AB40" s="138"/>
    </row>
    <row r="41" spans="1:28" ht="1.5" hidden="1" customHeight="1" x14ac:dyDescent="0.25">
      <c r="A41" s="2000"/>
      <c r="B41" s="1374"/>
      <c r="C41" s="286"/>
      <c r="D41" s="193"/>
      <c r="E41" s="138"/>
      <c r="F41" s="337"/>
      <c r="G41" s="198"/>
      <c r="H41" s="192"/>
      <c r="I41" s="284"/>
      <c r="J41" s="283"/>
      <c r="K41" s="284"/>
      <c r="L41" s="144"/>
      <c r="M41" s="64"/>
      <c r="N41" s="30"/>
      <c r="O41" s="30"/>
      <c r="P41" s="2156"/>
      <c r="Q41" s="2157"/>
      <c r="R41" s="1190"/>
      <c r="S41" s="922"/>
      <c r="T41" s="37"/>
      <c r="U41" s="54"/>
      <c r="V41" s="198"/>
      <c r="W41" s="138"/>
      <c r="X41" s="138"/>
      <c r="Y41" s="138"/>
      <c r="Z41" s="138"/>
      <c r="AA41" s="138"/>
      <c r="AB41" s="138"/>
    </row>
    <row r="42" spans="1:28" ht="18" customHeight="1" x14ac:dyDescent="0.25">
      <c r="A42" s="2000"/>
      <c r="B42" s="1373" t="s">
        <v>14</v>
      </c>
      <c r="C42" s="2046" t="s">
        <v>279</v>
      </c>
      <c r="D42" s="2048"/>
      <c r="E42" s="1978" t="s">
        <v>280</v>
      </c>
      <c r="F42" s="1989"/>
      <c r="G42" s="2052" t="s">
        <v>300</v>
      </c>
      <c r="H42" s="1968"/>
      <c r="I42" s="2050" t="s">
        <v>295</v>
      </c>
      <c r="J42" s="1972"/>
      <c r="K42" s="2022"/>
      <c r="L42" s="1996" t="s">
        <v>30</v>
      </c>
      <c r="M42" s="2137"/>
      <c r="N42" s="2054" t="s">
        <v>30</v>
      </c>
      <c r="O42" s="2060"/>
      <c r="P42" s="2002" t="s">
        <v>298</v>
      </c>
      <c r="Q42" s="2003"/>
      <c r="R42" s="2147" t="s">
        <v>197</v>
      </c>
      <c r="S42" s="2148"/>
      <c r="T42" s="2143" t="s">
        <v>299</v>
      </c>
      <c r="U42" s="2144"/>
      <c r="V42" s="198"/>
      <c r="W42" s="138"/>
      <c r="X42" s="138"/>
      <c r="Y42" s="138"/>
      <c r="Z42" s="138"/>
      <c r="AA42" s="138"/>
      <c r="AB42" s="138"/>
    </row>
    <row r="43" spans="1:28" ht="15" customHeight="1" x14ac:dyDescent="0.25">
      <c r="A43" s="2000"/>
      <c r="B43" s="1374"/>
      <c r="C43" s="2047"/>
      <c r="D43" s="2049"/>
      <c r="E43" s="1979"/>
      <c r="F43" s="1990"/>
      <c r="G43" s="2053"/>
      <c r="H43" s="1969"/>
      <c r="I43" s="2051"/>
      <c r="J43" s="1973"/>
      <c r="K43" s="2023"/>
      <c r="L43" s="1996"/>
      <c r="M43" s="2137"/>
      <c r="N43" s="2055"/>
      <c r="O43" s="2060"/>
      <c r="P43" s="1656"/>
      <c r="Q43" s="2161"/>
      <c r="R43" s="2149"/>
      <c r="S43" s="2150"/>
      <c r="T43" s="2145"/>
      <c r="U43" s="2146"/>
      <c r="V43" s="198"/>
      <c r="W43" s="138"/>
      <c r="X43" s="45"/>
      <c r="Y43" s="139"/>
      <c r="Z43" s="139"/>
      <c r="AA43" s="138"/>
      <c r="AB43" s="138"/>
    </row>
    <row r="44" spans="1:28" ht="9" customHeight="1" x14ac:dyDescent="0.25">
      <c r="A44" s="2000"/>
      <c r="B44" s="1373" t="s">
        <v>24</v>
      </c>
      <c r="C44" s="1954"/>
      <c r="D44" s="1956" t="s">
        <v>212</v>
      </c>
      <c r="E44" s="1958"/>
      <c r="F44" s="1960" t="s">
        <v>212</v>
      </c>
      <c r="G44" s="1766" t="s">
        <v>301</v>
      </c>
      <c r="H44" s="1949" t="s">
        <v>30</v>
      </c>
      <c r="I44" s="1987"/>
      <c r="J44" s="1976"/>
      <c r="K44" s="1964"/>
      <c r="L44" s="2043" t="s">
        <v>30</v>
      </c>
      <c r="M44" s="1584" t="s">
        <v>296</v>
      </c>
      <c r="N44" s="1962" t="s">
        <v>30</v>
      </c>
      <c r="O44" s="1809" t="s">
        <v>297</v>
      </c>
      <c r="P44" s="2007"/>
      <c r="Q44" s="2119"/>
      <c r="R44" s="2138" t="s">
        <v>299</v>
      </c>
      <c r="S44" s="2139"/>
      <c r="T44" s="1424"/>
      <c r="U44" s="1447"/>
      <c r="V44" s="56"/>
      <c r="X44" s="45"/>
      <c r="Y44" s="139"/>
      <c r="Z44" s="139"/>
    </row>
    <row r="45" spans="1:28" ht="22.5" customHeight="1" thickBot="1" x14ac:dyDescent="0.3">
      <c r="A45" s="2001"/>
      <c r="B45" s="1375"/>
      <c r="C45" s="1955"/>
      <c r="D45" s="1957"/>
      <c r="E45" s="1959"/>
      <c r="F45" s="1961"/>
      <c r="G45" s="1849"/>
      <c r="H45" s="1950"/>
      <c r="I45" s="1988"/>
      <c r="J45" s="1977"/>
      <c r="K45" s="1965"/>
      <c r="L45" s="2044"/>
      <c r="M45" s="1896"/>
      <c r="N45" s="1963"/>
      <c r="O45" s="1456"/>
      <c r="P45" s="2045"/>
      <c r="Q45" s="2158"/>
      <c r="R45" s="2140"/>
      <c r="S45" s="2141"/>
      <c r="T45" s="1457"/>
      <c r="U45" s="1458"/>
      <c r="V45" s="56"/>
      <c r="X45" s="30"/>
      <c r="Y45" s="206"/>
      <c r="Z45" s="45"/>
    </row>
    <row r="46" spans="1:28" ht="8.1" customHeight="1" x14ac:dyDescent="0.25">
      <c r="A46" s="1999" t="s">
        <v>8</v>
      </c>
      <c r="B46" s="409" t="s">
        <v>37</v>
      </c>
      <c r="C46" s="320"/>
      <c r="D46" s="334"/>
      <c r="E46" s="321"/>
      <c r="G46" s="302"/>
      <c r="H46" s="204"/>
      <c r="I46" s="866"/>
      <c r="J46" s="511"/>
      <c r="K46" s="208"/>
      <c r="L46" s="302"/>
      <c r="M46" s="205"/>
      <c r="N46" s="209"/>
      <c r="O46" s="205"/>
      <c r="P46" s="56"/>
      <c r="Q46" s="592"/>
      <c r="R46" s="321"/>
      <c r="S46" s="321"/>
      <c r="T46" s="336"/>
      <c r="U46" s="322"/>
      <c r="V46" s="56"/>
      <c r="X46" s="30"/>
      <c r="Y46" s="206"/>
      <c r="Z46" s="45"/>
    </row>
    <row r="47" spans="1:28" ht="8.1" customHeight="1" x14ac:dyDescent="0.25">
      <c r="A47" s="2000"/>
      <c r="B47" s="408"/>
      <c r="C47" s="319"/>
      <c r="D47" s="333"/>
      <c r="E47" s="317"/>
      <c r="F47" s="317"/>
      <c r="G47" s="319"/>
      <c r="H47" s="333"/>
      <c r="I47" s="59"/>
      <c r="J47" s="43"/>
      <c r="K47" s="59"/>
      <c r="L47" s="56"/>
      <c r="M47" s="55"/>
      <c r="N47" s="57"/>
      <c r="O47" s="37"/>
      <c r="P47" s="56"/>
      <c r="Q47" s="54"/>
      <c r="R47" s="32"/>
      <c r="S47" s="28"/>
      <c r="T47" s="271"/>
      <c r="U47" s="27"/>
      <c r="V47" s="198"/>
      <c r="W47" s="138"/>
      <c r="X47" s="138"/>
      <c r="Y47" s="138"/>
      <c r="Z47" s="138"/>
    </row>
    <row r="48" spans="1:28" ht="8.1" customHeight="1" x14ac:dyDescent="0.25">
      <c r="A48" s="2000"/>
      <c r="B48" s="1373" t="s">
        <v>11</v>
      </c>
      <c r="C48" s="319"/>
      <c r="D48" s="333"/>
      <c r="E48" s="317"/>
      <c r="F48" s="317"/>
      <c r="G48" s="319"/>
      <c r="H48" s="333"/>
      <c r="I48" s="37"/>
      <c r="J48" s="55"/>
      <c r="K48" s="348"/>
      <c r="L48" s="56"/>
      <c r="M48" s="55"/>
      <c r="N48" s="317"/>
      <c r="O48" s="317"/>
      <c r="P48" s="319"/>
      <c r="Q48" s="318"/>
      <c r="R48" s="32"/>
      <c r="S48" s="34"/>
      <c r="T48" s="28"/>
      <c r="U48" s="27"/>
      <c r="V48" s="198"/>
      <c r="W48" s="138"/>
      <c r="X48" s="138"/>
      <c r="Y48" s="138"/>
      <c r="Z48" s="138"/>
    </row>
    <row r="49" spans="1:28" ht="8.1" customHeight="1" x14ac:dyDescent="0.25">
      <c r="A49" s="2000"/>
      <c r="B49" s="1374"/>
      <c r="C49" s="314"/>
      <c r="D49" s="55"/>
      <c r="E49" s="37"/>
      <c r="F49" s="37"/>
      <c r="G49" s="56"/>
      <c r="H49" s="55"/>
      <c r="I49" s="37"/>
      <c r="J49" s="55"/>
      <c r="K49" s="59"/>
      <c r="L49" s="56"/>
      <c r="M49" s="55"/>
      <c r="N49" s="138"/>
      <c r="O49" s="32"/>
      <c r="P49" s="198"/>
      <c r="Q49" s="40"/>
      <c r="R49" s="56"/>
      <c r="S49" s="64"/>
      <c r="T49" s="2151"/>
      <c r="U49" s="2152"/>
      <c r="V49" s="198"/>
      <c r="W49" s="138"/>
      <c r="X49" s="138"/>
      <c r="Y49" s="138"/>
      <c r="Z49" s="138"/>
    </row>
    <row r="50" spans="1:28" ht="8.1" customHeight="1" x14ac:dyDescent="0.25">
      <c r="A50" s="2000"/>
      <c r="B50" s="1373" t="s">
        <v>12</v>
      </c>
      <c r="C50" s="292"/>
      <c r="D50" s="55"/>
      <c r="E50" s="37"/>
      <c r="F50" s="37"/>
      <c r="G50" s="56"/>
      <c r="H50" s="55"/>
      <c r="I50" s="2022"/>
      <c r="J50" s="2104"/>
      <c r="K50" s="59"/>
      <c r="L50" s="56"/>
      <c r="M50" s="55"/>
      <c r="N50" s="455"/>
      <c r="O50" s="2106"/>
      <c r="P50" s="316"/>
      <c r="Q50" s="2116"/>
      <c r="R50" s="1852"/>
      <c r="S50" s="2142"/>
      <c r="T50" s="37"/>
      <c r="U50" s="54"/>
      <c r="V50" s="198"/>
      <c r="W50" s="138"/>
      <c r="X50" s="138"/>
      <c r="Y50" s="138"/>
      <c r="Z50" s="138"/>
    </row>
    <row r="51" spans="1:28" ht="8.25" customHeight="1" x14ac:dyDescent="0.25">
      <c r="A51" s="2000"/>
      <c r="B51" s="1374"/>
      <c r="C51" s="31"/>
      <c r="D51" s="55"/>
      <c r="E51" s="37"/>
      <c r="F51" s="37"/>
      <c r="G51" s="56"/>
      <c r="H51" s="55"/>
      <c r="I51" s="2022"/>
      <c r="J51" s="2104"/>
      <c r="K51" s="37"/>
      <c r="L51" s="56"/>
      <c r="M51" s="37"/>
      <c r="N51" s="455"/>
      <c r="O51" s="2106"/>
      <c r="P51" s="316"/>
      <c r="Q51" s="2116"/>
      <c r="R51" s="1852"/>
      <c r="S51" s="2142"/>
      <c r="T51" s="291"/>
      <c r="U51" s="27"/>
      <c r="V51" s="198"/>
      <c r="W51" s="138"/>
      <c r="X51" s="138"/>
      <c r="Y51" s="138"/>
      <c r="Z51" s="138"/>
    </row>
    <row r="52" spans="1:28" ht="11.25" customHeight="1" x14ac:dyDescent="0.25">
      <c r="A52" s="2000"/>
      <c r="B52" s="1373" t="s">
        <v>13</v>
      </c>
      <c r="C52" s="37"/>
      <c r="D52" s="55"/>
      <c r="E52" s="37"/>
      <c r="F52" s="37"/>
      <c r="G52" s="56"/>
      <c r="H52" s="55"/>
      <c r="I52" s="2022"/>
      <c r="J52" s="2104"/>
      <c r="K52" s="2108"/>
      <c r="L52" s="325"/>
      <c r="M52" s="45"/>
      <c r="N52" s="2103"/>
      <c r="O52" s="2107"/>
      <c r="P52" s="1996"/>
      <c r="Q52" s="2119"/>
      <c r="R52" s="56"/>
      <c r="S52" s="37"/>
      <c r="T52" s="57"/>
      <c r="U52" s="54"/>
      <c r="V52" s="198"/>
      <c r="W52" s="138"/>
      <c r="X52" s="138"/>
      <c r="Y52" s="138"/>
      <c r="Z52" s="138"/>
    </row>
    <row r="53" spans="1:28" ht="14.25" customHeight="1" x14ac:dyDescent="0.25">
      <c r="A53" s="2000"/>
      <c r="B53" s="1374"/>
      <c r="C53" s="37"/>
      <c r="D53" s="55"/>
      <c r="E53" s="37"/>
      <c r="F53" s="37"/>
      <c r="G53" s="56"/>
      <c r="H53" s="55"/>
      <c r="I53" s="2114"/>
      <c r="J53" s="2105"/>
      <c r="K53" s="2109"/>
      <c r="L53" s="325"/>
      <c r="M53" s="45"/>
      <c r="N53" s="2103"/>
      <c r="O53" s="2107"/>
      <c r="P53" s="1996"/>
      <c r="Q53" s="2119"/>
      <c r="R53" s="253"/>
      <c r="S53" s="581"/>
      <c r="T53" s="184"/>
      <c r="U53" s="582"/>
      <c r="V53" s="56"/>
      <c r="W53" s="480"/>
      <c r="X53" s="138"/>
      <c r="Y53" s="138"/>
      <c r="Z53" s="138"/>
    </row>
    <row r="54" spans="1:28" ht="10.5" customHeight="1" x14ac:dyDescent="0.25">
      <c r="A54" s="2000"/>
      <c r="B54" s="1373" t="s">
        <v>14</v>
      </c>
      <c r="C54" s="37"/>
      <c r="D54" s="55"/>
      <c r="E54" s="37"/>
      <c r="F54" s="37"/>
      <c r="G54" s="1970" t="s">
        <v>295</v>
      </c>
      <c r="H54" s="1972"/>
      <c r="I54" s="1966" t="s">
        <v>300</v>
      </c>
      <c r="J54" s="1968"/>
      <c r="K54" s="2133"/>
      <c r="L54" s="2110" t="s">
        <v>302</v>
      </c>
      <c r="M54" s="1968"/>
      <c r="N54" s="540"/>
      <c r="O54" s="1951"/>
      <c r="P54" s="300"/>
      <c r="Q54" s="1677" t="s">
        <v>305</v>
      </c>
      <c r="R54" s="2111" t="s">
        <v>291</v>
      </c>
      <c r="S54" s="2153"/>
      <c r="T54" s="2115" t="s">
        <v>292</v>
      </c>
      <c r="U54" s="2130"/>
      <c r="V54" s="37"/>
      <c r="X54" s="138"/>
      <c r="Y54" s="138"/>
      <c r="Z54" s="138"/>
    </row>
    <row r="55" spans="1:28" ht="17.25" customHeight="1" thickBot="1" x14ac:dyDescent="0.3">
      <c r="A55" s="2000"/>
      <c r="B55" s="1375"/>
      <c r="C55" s="37"/>
      <c r="D55" s="55"/>
      <c r="E55" s="37"/>
      <c r="F55" s="37"/>
      <c r="G55" s="1971"/>
      <c r="H55" s="1973"/>
      <c r="I55" s="1967"/>
      <c r="J55" s="1969"/>
      <c r="K55" s="2134"/>
      <c r="L55" s="2111"/>
      <c r="M55" s="1969"/>
      <c r="N55" s="540"/>
      <c r="O55" s="1951"/>
      <c r="P55" s="300"/>
      <c r="Q55" s="1677"/>
      <c r="R55" s="2111"/>
      <c r="S55" s="2153"/>
      <c r="T55" s="2115"/>
      <c r="U55" s="2130"/>
      <c r="V55" s="37"/>
      <c r="X55" s="138"/>
      <c r="Y55" s="138"/>
      <c r="Z55" s="138"/>
    </row>
    <row r="56" spans="1:28" ht="9.75" customHeight="1" x14ac:dyDescent="0.25">
      <c r="A56" s="2000"/>
      <c r="B56" s="1373" t="s">
        <v>24</v>
      </c>
      <c r="C56" s="37"/>
      <c r="D56" s="55"/>
      <c r="E56" s="37"/>
      <c r="F56" s="37"/>
      <c r="G56" s="1974"/>
      <c r="H56" s="1976"/>
      <c r="I56" s="1947" t="s">
        <v>301</v>
      </c>
      <c r="J56" s="1949" t="s">
        <v>30</v>
      </c>
      <c r="K56" s="415"/>
      <c r="L56" s="1766" t="s">
        <v>303</v>
      </c>
      <c r="M56" s="1949"/>
      <c r="N56" s="1952"/>
      <c r="O56" s="1809" t="s">
        <v>304</v>
      </c>
      <c r="P56" s="2131"/>
      <c r="Q56" s="2159" t="s">
        <v>306</v>
      </c>
      <c r="R56" s="2126" t="s">
        <v>30</v>
      </c>
      <c r="S56" s="1991" t="s">
        <v>289</v>
      </c>
      <c r="T56" s="2135" t="s">
        <v>30</v>
      </c>
      <c r="U56" s="2041" t="s">
        <v>290</v>
      </c>
      <c r="V56" s="56"/>
      <c r="X56" s="138"/>
      <c r="Y56" s="138"/>
      <c r="Z56" s="138"/>
    </row>
    <row r="57" spans="1:28" ht="15.6" customHeight="1" thickBot="1" x14ac:dyDescent="0.3">
      <c r="A57" s="2001"/>
      <c r="B57" s="1375"/>
      <c r="C57" s="324"/>
      <c r="D57" s="72"/>
      <c r="E57" s="324"/>
      <c r="F57" s="324"/>
      <c r="G57" s="1975"/>
      <c r="H57" s="1977"/>
      <c r="I57" s="1948"/>
      <c r="J57" s="1950"/>
      <c r="K57" s="416"/>
      <c r="L57" s="1849"/>
      <c r="M57" s="1950"/>
      <c r="N57" s="1953"/>
      <c r="O57" s="2112"/>
      <c r="P57" s="2132"/>
      <c r="Q57" s="2160"/>
      <c r="R57" s="2127"/>
      <c r="S57" s="2009"/>
      <c r="T57" s="2136"/>
      <c r="U57" s="2042"/>
      <c r="V57" s="198"/>
      <c r="W57" s="138"/>
      <c r="X57" s="138"/>
      <c r="Y57" s="138"/>
      <c r="Z57" s="138"/>
    </row>
    <row r="58" spans="1:28" ht="14.25" hidden="1" customHeight="1" x14ac:dyDescent="0.25">
      <c r="A58" s="1370" t="s">
        <v>110</v>
      </c>
      <c r="B58" s="1381" t="s">
        <v>112</v>
      </c>
      <c r="C58" s="319"/>
      <c r="D58" s="333"/>
      <c r="E58" s="317"/>
      <c r="F58" s="340"/>
      <c r="G58" s="317"/>
      <c r="H58" s="317"/>
      <c r="I58" s="60"/>
      <c r="J58" s="43"/>
      <c r="K58" s="183"/>
      <c r="L58" s="37"/>
      <c r="M58" s="37"/>
      <c r="N58" s="57"/>
      <c r="O58" s="186"/>
      <c r="P58" s="57"/>
      <c r="Q58" s="186"/>
      <c r="R58" s="13"/>
      <c r="S58" s="13"/>
      <c r="T58" s="13"/>
      <c r="U58" s="21"/>
      <c r="V58" s="317"/>
      <c r="W58" s="317"/>
      <c r="Z58" s="30"/>
      <c r="AA58" s="206"/>
      <c r="AB58" s="45"/>
    </row>
    <row r="59" spans="1:28" ht="16.5" hidden="1" customHeight="1" x14ac:dyDescent="0.25">
      <c r="A59" s="1371"/>
      <c r="B59" s="1377"/>
      <c r="C59" s="319"/>
      <c r="D59" s="333"/>
      <c r="E59" s="317"/>
      <c r="F59" s="340"/>
      <c r="G59" s="317"/>
      <c r="H59" s="317"/>
      <c r="I59" s="60"/>
      <c r="J59" s="43"/>
      <c r="K59" s="59"/>
      <c r="L59" s="185"/>
      <c r="M59" s="55"/>
      <c r="N59" s="57"/>
      <c r="O59" s="186"/>
      <c r="P59" s="57"/>
      <c r="Q59" s="186"/>
      <c r="R59" s="13"/>
      <c r="S59" s="13"/>
      <c r="T59" s="13"/>
      <c r="U59" s="21"/>
      <c r="V59" s="28"/>
      <c r="W59" s="28"/>
      <c r="Z59" s="138"/>
      <c r="AA59" s="138"/>
      <c r="AB59" s="138"/>
    </row>
    <row r="60" spans="1:28" ht="6.9" hidden="1" customHeight="1" x14ac:dyDescent="0.25">
      <c r="A60" s="1371"/>
      <c r="B60" s="1376" t="s">
        <v>113</v>
      </c>
      <c r="C60" s="319"/>
      <c r="D60" s="333"/>
      <c r="E60" s="317"/>
      <c r="F60" s="340"/>
      <c r="G60" s="317"/>
      <c r="H60" s="317"/>
      <c r="I60" s="37"/>
      <c r="J60" s="55"/>
      <c r="K60" s="348"/>
      <c r="L60" s="37"/>
      <c r="M60" s="55"/>
      <c r="N60" s="317"/>
      <c r="O60" s="340"/>
      <c r="P60" s="317"/>
      <c r="Q60" s="340"/>
      <c r="R60" s="13"/>
      <c r="S60" s="13"/>
      <c r="T60" s="13"/>
      <c r="U60" s="21"/>
      <c r="V60" s="28"/>
      <c r="W60" s="28"/>
      <c r="Z60" s="138"/>
      <c r="AA60" s="138"/>
      <c r="AB60" s="138"/>
    </row>
    <row r="61" spans="1:28" ht="6.9" hidden="1" customHeight="1" x14ac:dyDescent="0.25">
      <c r="A61" s="1371"/>
      <c r="B61" s="1377"/>
      <c r="C61" s="314"/>
      <c r="D61" s="46"/>
      <c r="E61" s="11"/>
      <c r="F61" s="315"/>
      <c r="G61" s="11"/>
      <c r="H61" s="11"/>
      <c r="I61" s="37"/>
      <c r="J61" s="55"/>
      <c r="K61" s="59"/>
      <c r="L61" s="37"/>
      <c r="M61" s="55"/>
      <c r="N61" s="138"/>
      <c r="O61" s="44"/>
      <c r="P61" s="138"/>
      <c r="Q61" s="44"/>
      <c r="R61" s="13"/>
      <c r="S61" s="13"/>
      <c r="T61" s="13"/>
      <c r="U61" s="21"/>
      <c r="V61" s="28"/>
      <c r="W61" s="28"/>
      <c r="Z61" s="138"/>
      <c r="AA61" s="138"/>
      <c r="AB61" s="138"/>
    </row>
    <row r="62" spans="1:28" ht="14.25" hidden="1" customHeight="1" x14ac:dyDescent="0.25">
      <c r="A62" s="1371"/>
      <c r="B62" s="1376" t="s">
        <v>114</v>
      </c>
      <c r="C62" s="292"/>
      <c r="D62" s="347"/>
      <c r="E62" s="29"/>
      <c r="F62" s="52"/>
      <c r="G62" s="29"/>
      <c r="H62" s="29"/>
      <c r="I62" s="37"/>
      <c r="J62" s="55"/>
      <c r="K62" s="59"/>
      <c r="L62" s="37"/>
      <c r="M62" s="55"/>
      <c r="N62" s="348"/>
      <c r="O62" s="44"/>
      <c r="P62" s="348"/>
      <c r="Q62" s="44"/>
      <c r="R62" s="13"/>
      <c r="S62" s="13"/>
      <c r="T62" s="13"/>
      <c r="U62" s="21"/>
      <c r="V62" s="28"/>
      <c r="W62" s="28"/>
      <c r="Z62" s="138"/>
      <c r="AA62" s="138"/>
      <c r="AB62" s="138"/>
    </row>
    <row r="63" spans="1:28" ht="6.9" hidden="1" customHeight="1" x14ac:dyDescent="0.25">
      <c r="A63" s="1371"/>
      <c r="B63" s="1377"/>
      <c r="C63" s="31"/>
      <c r="D63" s="20"/>
      <c r="E63" s="13"/>
      <c r="F63" s="148"/>
      <c r="G63" s="188"/>
      <c r="H63" s="188"/>
      <c r="I63" s="37"/>
      <c r="J63" s="55"/>
      <c r="K63" s="37"/>
      <c r="L63" s="37"/>
      <c r="M63" s="55"/>
      <c r="N63" s="32"/>
      <c r="O63" s="44"/>
      <c r="P63" s="32"/>
      <c r="Q63" s="44"/>
      <c r="R63" s="13"/>
      <c r="S63" s="13"/>
      <c r="T63" s="13"/>
      <c r="U63" s="21"/>
      <c r="V63" s="30"/>
      <c r="W63" s="30"/>
      <c r="Z63" s="138"/>
      <c r="AA63" s="138"/>
      <c r="AB63" s="138"/>
    </row>
    <row r="64" spans="1:28" ht="14.25" hidden="1" customHeight="1" x14ac:dyDescent="0.25">
      <c r="A64" s="1371"/>
      <c r="B64" s="1376" t="s">
        <v>115</v>
      </c>
      <c r="C64" s="316"/>
      <c r="D64" s="147"/>
      <c r="E64" s="188"/>
      <c r="F64" s="148"/>
      <c r="G64" s="188"/>
      <c r="H64" s="188"/>
      <c r="I64" s="37"/>
      <c r="J64" s="55"/>
      <c r="K64" s="37"/>
      <c r="L64" s="70"/>
      <c r="M64" s="36"/>
      <c r="N64" s="37"/>
      <c r="O64" s="186"/>
      <c r="P64" s="37"/>
      <c r="Q64" s="186"/>
      <c r="R64" s="13"/>
      <c r="S64" s="13"/>
      <c r="T64" s="13"/>
      <c r="U64" s="21"/>
      <c r="V64" s="603"/>
      <c r="W64" s="603"/>
      <c r="Z64" s="138"/>
      <c r="AA64" s="138"/>
      <c r="AB64" s="138"/>
    </row>
    <row r="65" spans="1:28" ht="6.9" hidden="1" customHeight="1" x14ac:dyDescent="0.25">
      <c r="A65" s="1371"/>
      <c r="B65" s="1377"/>
      <c r="C65" s="316"/>
      <c r="D65" s="147"/>
      <c r="E65" s="188"/>
      <c r="F65" s="148"/>
      <c r="G65" s="188"/>
      <c r="H65" s="188"/>
      <c r="I65" s="37"/>
      <c r="J65" s="55"/>
      <c r="K65" s="37"/>
      <c r="L65" s="70"/>
      <c r="M65" s="36"/>
      <c r="N65" s="37"/>
      <c r="O65" s="186"/>
      <c r="P65" s="37"/>
      <c r="Q65" s="186"/>
      <c r="R65" s="13"/>
      <c r="S65" s="13"/>
      <c r="T65" s="13"/>
      <c r="U65" s="21"/>
      <c r="V65" s="603"/>
      <c r="W65" s="603"/>
      <c r="Z65" s="138"/>
      <c r="AA65" s="138"/>
      <c r="AB65" s="138"/>
    </row>
    <row r="66" spans="1:28" ht="6.9" hidden="1" customHeight="1" x14ac:dyDescent="0.25">
      <c r="A66" s="1371"/>
      <c r="B66" s="1376" t="s">
        <v>117</v>
      </c>
      <c r="C66" s="316"/>
      <c r="D66" s="147"/>
      <c r="E66" s="188"/>
      <c r="F66" s="148"/>
      <c r="G66" s="188"/>
      <c r="H66" s="188"/>
      <c r="I66" s="37"/>
      <c r="J66" s="55"/>
      <c r="K66" s="37"/>
      <c r="L66" s="62"/>
      <c r="M66" s="36"/>
      <c r="N66" s="37"/>
      <c r="O66" s="186"/>
      <c r="P66" s="37"/>
      <c r="Q66" s="186"/>
      <c r="R66" s="2117"/>
      <c r="S66" s="347"/>
      <c r="T66" s="2128"/>
      <c r="U66" s="410"/>
      <c r="V66" s="29"/>
      <c r="W66" s="29"/>
      <c r="X66" s="138"/>
      <c r="Y66" s="138"/>
      <c r="Z66" s="138"/>
      <c r="AA66" s="138"/>
      <c r="AB66" s="138"/>
    </row>
    <row r="67" spans="1:28" ht="6.9" hidden="1" customHeight="1" x14ac:dyDescent="0.25">
      <c r="A67" s="1372"/>
      <c r="B67" s="1379"/>
      <c r="C67" s="345"/>
      <c r="D67" s="346"/>
      <c r="E67" s="41"/>
      <c r="F67" s="41"/>
      <c r="G67" s="41"/>
      <c r="H67" s="41"/>
      <c r="I67" s="71"/>
      <c r="J67" s="72"/>
      <c r="K67" s="190"/>
      <c r="L67" s="73"/>
      <c r="M67" s="42"/>
      <c r="N67" s="190"/>
      <c r="O67" s="191"/>
      <c r="P67" s="190"/>
      <c r="Q67" s="191"/>
      <c r="R67" s="2118"/>
      <c r="S67" s="412"/>
      <c r="T67" s="2129"/>
      <c r="U67" s="411"/>
      <c r="V67" s="29"/>
      <c r="W67" s="29"/>
      <c r="X67" s="138"/>
      <c r="Y67" s="138"/>
      <c r="Z67" s="138"/>
      <c r="AA67" s="138"/>
      <c r="AB67" s="138"/>
    </row>
    <row r="68" spans="1:28" x14ac:dyDescent="0.25">
      <c r="A68" s="66"/>
      <c r="B68" s="462"/>
      <c r="C68" s="463"/>
      <c r="D68" s="463"/>
      <c r="E68" s="464"/>
      <c r="F68" s="465"/>
      <c r="G68" s="465"/>
      <c r="H68" s="465"/>
      <c r="I68" s="465"/>
      <c r="J68" s="465"/>
      <c r="L68" s="69"/>
      <c r="M68" s="69"/>
      <c r="N68" s="69"/>
      <c r="O68" s="67"/>
      <c r="P68" s="69"/>
      <c r="Q68" s="67"/>
      <c r="R68" s="149"/>
      <c r="S68" s="149"/>
      <c r="T68" s="149"/>
      <c r="U68" s="138"/>
      <c r="V68" s="138"/>
      <c r="W68" s="138"/>
    </row>
    <row r="69" spans="1:28" ht="13.8" thickBot="1" x14ac:dyDescent="0.3">
      <c r="A69" s="66"/>
      <c r="B69" s="466"/>
      <c r="C69" s="466"/>
      <c r="D69" s="466"/>
      <c r="E69" s="466"/>
      <c r="F69" s="162"/>
      <c r="G69" s="162"/>
      <c r="H69" s="162"/>
      <c r="I69" s="162"/>
      <c r="J69" s="162"/>
      <c r="L69" s="69"/>
      <c r="M69" s="69"/>
      <c r="N69" s="69"/>
      <c r="O69" s="67"/>
      <c r="P69" s="69"/>
      <c r="Q69" s="67"/>
      <c r="R69" s="149"/>
      <c r="S69" s="149"/>
      <c r="T69" s="149"/>
      <c r="U69" s="138"/>
      <c r="V69" s="138"/>
      <c r="W69" s="138"/>
      <c r="X69" s="2100"/>
      <c r="Y69" s="2100"/>
      <c r="Z69" s="29"/>
    </row>
    <row r="70" spans="1:28" ht="13.8" thickBot="1" x14ac:dyDescent="0.3">
      <c r="A70" s="66"/>
      <c r="B70" s="68"/>
      <c r="C70" s="1946"/>
      <c r="D70" s="1946"/>
      <c r="E70" s="344"/>
      <c r="F70" s="32"/>
      <c r="G70" s="32"/>
      <c r="H70" s="32"/>
      <c r="I70" s="32"/>
      <c r="J70" s="32"/>
      <c r="L70" s="2101" t="s">
        <v>80</v>
      </c>
      <c r="M70" s="2102"/>
      <c r="N70" s="2102"/>
      <c r="O70" s="2102"/>
      <c r="P70" s="145"/>
      <c r="Q70" s="67"/>
      <c r="R70" s="149"/>
      <c r="S70" s="149"/>
      <c r="T70" s="149"/>
      <c r="U70" s="138"/>
      <c r="V70" s="138"/>
      <c r="W70" s="138"/>
    </row>
    <row r="71" spans="1:28" ht="13.8" thickBot="1" x14ac:dyDescent="0.3">
      <c r="A71" s="66"/>
      <c r="E71" s="30"/>
      <c r="F71" s="2113" t="s">
        <v>403</v>
      </c>
      <c r="G71" s="2113"/>
      <c r="H71" s="2113"/>
      <c r="I71" s="2113"/>
      <c r="J71" s="2113"/>
      <c r="K71" s="481"/>
      <c r="L71" s="482" t="s">
        <v>229</v>
      </c>
      <c r="M71" s="483"/>
      <c r="N71" s="483"/>
      <c r="O71" s="483"/>
      <c r="P71" s="483"/>
      <c r="Q71" s="483"/>
      <c r="R71" s="483"/>
      <c r="S71" s="483"/>
      <c r="T71" s="483"/>
      <c r="U71" s="628"/>
      <c r="V71" s="32"/>
      <c r="W71" s="32"/>
      <c r="X71" s="467"/>
    </row>
    <row r="72" spans="1:28" ht="13.8" thickBot="1" x14ac:dyDescent="0.3">
      <c r="A72" s="66"/>
      <c r="D72" s="484"/>
      <c r="F72" s="485" t="s">
        <v>179</v>
      </c>
      <c r="G72" s="855"/>
      <c r="H72" s="855"/>
      <c r="I72" s="486"/>
      <c r="J72" s="487" t="s">
        <v>90</v>
      </c>
      <c r="K72" s="488"/>
      <c r="L72" s="489" t="s">
        <v>230</v>
      </c>
      <c r="M72" s="490"/>
      <c r="N72" s="490"/>
      <c r="O72" s="490"/>
      <c r="P72" s="490"/>
      <c r="Q72" s="490"/>
      <c r="R72" s="490"/>
      <c r="S72" s="490"/>
      <c r="T72" s="491"/>
      <c r="U72" s="623"/>
      <c r="V72" s="501"/>
      <c r="W72" s="501"/>
      <c r="X72" s="32"/>
    </row>
    <row r="73" spans="1:28" x14ac:dyDescent="0.25">
      <c r="A73" s="66"/>
      <c r="D73" s="484"/>
      <c r="E73" s="467"/>
      <c r="F73" s="467"/>
      <c r="G73" s="467"/>
      <c r="H73" s="467"/>
      <c r="I73" s="524">
        <v>1</v>
      </c>
      <c r="J73" s="1322" t="s">
        <v>344</v>
      </c>
      <c r="K73" s="1323"/>
      <c r="L73" s="35" t="s">
        <v>231</v>
      </c>
      <c r="M73" s="32"/>
      <c r="N73" s="32"/>
      <c r="O73" s="40"/>
      <c r="P73" s="32"/>
      <c r="Q73" s="32"/>
      <c r="R73" s="32"/>
      <c r="S73" s="32"/>
      <c r="T73" s="32"/>
      <c r="U73" s="40"/>
      <c r="V73" s="32"/>
      <c r="W73" s="32"/>
      <c r="X73" s="32"/>
    </row>
    <row r="74" spans="1:28" x14ac:dyDescent="0.25">
      <c r="A74" s="66"/>
      <c r="D74" s="467"/>
      <c r="E74" s="467"/>
      <c r="F74" s="467"/>
      <c r="G74" s="467"/>
      <c r="H74" s="467"/>
      <c r="I74" s="525">
        <v>2</v>
      </c>
      <c r="J74" s="1305" t="s">
        <v>345</v>
      </c>
      <c r="K74" s="1306"/>
      <c r="L74" s="492" t="s">
        <v>232</v>
      </c>
      <c r="M74" s="493"/>
      <c r="N74" s="493"/>
      <c r="O74" s="493"/>
      <c r="P74" s="493"/>
      <c r="Q74" s="493"/>
      <c r="R74" s="493"/>
      <c r="S74" s="493"/>
      <c r="T74" s="493"/>
      <c r="U74" s="488"/>
      <c r="V74" s="32"/>
      <c r="W74" s="32"/>
      <c r="X74" s="344"/>
    </row>
    <row r="75" spans="1:28" x14ac:dyDescent="0.25">
      <c r="A75" s="66"/>
      <c r="D75" s="414"/>
      <c r="E75" s="467"/>
      <c r="F75" s="467"/>
      <c r="G75" s="467"/>
      <c r="H75" s="467"/>
      <c r="I75" s="526">
        <v>3</v>
      </c>
      <c r="J75" s="1265" t="s">
        <v>346</v>
      </c>
      <c r="K75" s="1266"/>
      <c r="L75" s="35" t="s">
        <v>233</v>
      </c>
      <c r="M75" s="32"/>
      <c r="N75" s="32"/>
      <c r="O75" s="40"/>
      <c r="P75" s="32"/>
      <c r="Q75" s="32"/>
      <c r="R75" s="32"/>
      <c r="S75" s="32"/>
      <c r="T75" s="32"/>
      <c r="U75" s="40"/>
      <c r="V75" s="32"/>
      <c r="W75" s="32"/>
      <c r="X75" s="32"/>
    </row>
    <row r="76" spans="1:28" x14ac:dyDescent="0.25">
      <c r="A76" s="66"/>
      <c r="D76" s="414"/>
      <c r="E76" s="467"/>
      <c r="F76" s="467"/>
      <c r="G76" s="467"/>
      <c r="H76" s="467"/>
      <c r="I76" s="525">
        <v>4</v>
      </c>
      <c r="J76" s="1305" t="s">
        <v>347</v>
      </c>
      <c r="K76" s="1306"/>
      <c r="L76" s="492" t="s">
        <v>276</v>
      </c>
      <c r="M76" s="493"/>
      <c r="N76" s="493"/>
      <c r="O76" s="493"/>
      <c r="P76" s="493"/>
      <c r="Q76" s="493"/>
      <c r="R76" s="493"/>
      <c r="S76" s="493"/>
      <c r="T76" s="493"/>
      <c r="U76" s="488"/>
      <c r="V76" s="32"/>
      <c r="W76" s="32"/>
      <c r="X76" s="32"/>
    </row>
    <row r="77" spans="1:28" x14ac:dyDescent="0.25">
      <c r="A77" s="66"/>
      <c r="D77" s="414"/>
      <c r="E77" s="467"/>
      <c r="F77" s="467"/>
      <c r="G77" s="467"/>
      <c r="H77" s="467"/>
      <c r="I77" s="526">
        <v>5</v>
      </c>
      <c r="J77" s="1265" t="s">
        <v>348</v>
      </c>
      <c r="K77" s="1266"/>
      <c r="L77" s="144" t="s">
        <v>234</v>
      </c>
      <c r="M77" s="32"/>
      <c r="N77" s="32"/>
      <c r="O77" s="32"/>
      <c r="P77" s="32"/>
      <c r="Q77" s="32"/>
      <c r="R77" s="32"/>
      <c r="S77" s="32"/>
      <c r="T77" s="32"/>
      <c r="U77" s="40"/>
      <c r="V77" s="32"/>
      <c r="W77" s="32"/>
      <c r="X77" s="32"/>
    </row>
    <row r="78" spans="1:28" x14ac:dyDescent="0.25">
      <c r="A78" s="66"/>
      <c r="D78" s="467"/>
      <c r="E78" s="467"/>
      <c r="F78" s="467"/>
      <c r="G78" s="467"/>
      <c r="H78" s="467"/>
      <c r="I78" s="525">
        <v>6</v>
      </c>
      <c r="J78" s="1327" t="s">
        <v>349</v>
      </c>
      <c r="K78" s="1306"/>
      <c r="L78" s="2122" t="s">
        <v>235</v>
      </c>
      <c r="M78" s="2123"/>
      <c r="N78" s="2123"/>
      <c r="O78" s="493"/>
      <c r="P78" s="493"/>
      <c r="Q78" s="493"/>
      <c r="R78" s="493"/>
      <c r="S78" s="493"/>
      <c r="T78" s="493"/>
      <c r="U78" s="488"/>
      <c r="V78" s="32"/>
      <c r="W78" s="32"/>
      <c r="X78" s="32"/>
    </row>
    <row r="79" spans="1:28" ht="13.8" thickBot="1" x14ac:dyDescent="0.3">
      <c r="A79" s="66"/>
      <c r="D79" s="467"/>
      <c r="E79" s="467"/>
      <c r="F79" s="467"/>
      <c r="G79" s="467"/>
      <c r="H79" s="467"/>
      <c r="I79" s="526">
        <v>7</v>
      </c>
      <c r="J79" s="1265" t="s">
        <v>350</v>
      </c>
      <c r="K79" s="1266"/>
      <c r="L79" s="2124" t="s">
        <v>236</v>
      </c>
      <c r="M79" s="2100"/>
      <c r="N79" s="2100"/>
      <c r="O79" s="2100"/>
      <c r="P79" s="2100"/>
      <c r="Q79" s="2100"/>
      <c r="R79" s="2100"/>
      <c r="S79" s="2100"/>
      <c r="T79" s="2100"/>
      <c r="U79" s="2125"/>
      <c r="V79" s="29"/>
      <c r="W79" s="29"/>
      <c r="X79" s="32"/>
    </row>
    <row r="80" spans="1:28" x14ac:dyDescent="0.25">
      <c r="A80" s="66"/>
      <c r="D80" s="467"/>
      <c r="E80" s="467"/>
      <c r="F80" s="467"/>
      <c r="G80" s="467"/>
      <c r="H80" s="467"/>
      <c r="I80" s="525">
        <v>8</v>
      </c>
      <c r="J80" s="1305" t="s">
        <v>351</v>
      </c>
      <c r="K80" s="1306"/>
      <c r="L80" s="33"/>
      <c r="M80" s="494" t="s">
        <v>287</v>
      </c>
      <c r="N80" s="495"/>
      <c r="O80" s="495"/>
      <c r="P80" s="495"/>
      <c r="Q80" s="495"/>
      <c r="R80" s="495"/>
      <c r="S80" s="495"/>
      <c r="T80" s="495"/>
      <c r="U80" s="629"/>
      <c r="V80" s="30"/>
      <c r="W80" s="30"/>
      <c r="X80" s="344"/>
    </row>
    <row r="81" spans="1:24" x14ac:dyDescent="0.25">
      <c r="A81" s="66"/>
      <c r="D81" s="467"/>
      <c r="E81" s="467"/>
      <c r="F81" s="467"/>
      <c r="G81" s="467"/>
      <c r="H81" s="467"/>
      <c r="I81" s="526">
        <v>9</v>
      </c>
      <c r="J81" s="1265" t="s">
        <v>352</v>
      </c>
      <c r="K81" s="1266"/>
      <c r="L81" s="33"/>
      <c r="M81" s="496" t="s">
        <v>286</v>
      </c>
      <c r="N81" s="497"/>
      <c r="O81" s="497"/>
      <c r="P81" s="497"/>
      <c r="Q81" s="497"/>
      <c r="R81" s="497"/>
      <c r="S81" s="497"/>
      <c r="T81" s="497"/>
      <c r="U81" s="624"/>
      <c r="V81" s="30"/>
      <c r="W81" s="30"/>
      <c r="X81" s="344"/>
    </row>
    <row r="82" spans="1:24" ht="13.8" thickBot="1" x14ac:dyDescent="0.3">
      <c r="A82" s="66"/>
      <c r="D82" s="467"/>
      <c r="E82" s="467"/>
      <c r="F82" s="467"/>
      <c r="G82" s="467"/>
      <c r="H82" s="467"/>
      <c r="I82" s="525">
        <v>10</v>
      </c>
      <c r="J82" s="1305" t="s">
        <v>353</v>
      </c>
      <c r="K82" s="1306"/>
      <c r="L82" s="33"/>
      <c r="M82" s="498"/>
      <c r="N82" s="499"/>
      <c r="O82" s="499"/>
      <c r="P82" s="499"/>
      <c r="Q82" s="499"/>
      <c r="R82" s="499"/>
      <c r="S82" s="499"/>
      <c r="T82" s="499"/>
      <c r="U82" s="630"/>
      <c r="V82" s="30"/>
      <c r="W82" s="30"/>
      <c r="X82" s="344"/>
    </row>
    <row r="83" spans="1:24" ht="13.8" thickBot="1" x14ac:dyDescent="0.3">
      <c r="A83" s="66"/>
      <c r="D83" s="467"/>
      <c r="E83" s="467"/>
      <c r="F83" s="467"/>
      <c r="G83" s="467"/>
      <c r="H83" s="467"/>
      <c r="I83" s="526">
        <v>11</v>
      </c>
      <c r="J83" s="1265" t="s">
        <v>354</v>
      </c>
      <c r="K83" s="1266"/>
      <c r="L83" s="453" t="s">
        <v>95</v>
      </c>
      <c r="M83" s="625"/>
      <c r="N83" s="625"/>
      <c r="O83" s="625"/>
      <c r="P83" s="625"/>
      <c r="Q83" s="625"/>
      <c r="R83" s="625"/>
      <c r="S83" s="625"/>
      <c r="T83" s="625"/>
      <c r="U83" s="626"/>
      <c r="V83" s="299"/>
      <c r="W83" s="299"/>
      <c r="X83" s="344"/>
    </row>
    <row r="84" spans="1:24" ht="13.8" thickBot="1" x14ac:dyDescent="0.3">
      <c r="A84" s="66"/>
      <c r="D84" s="467"/>
      <c r="E84" s="467"/>
      <c r="F84" s="467"/>
      <c r="G84" s="467"/>
      <c r="H84" s="467"/>
      <c r="I84" s="525">
        <v>12</v>
      </c>
      <c r="J84" s="1316" t="s">
        <v>355</v>
      </c>
      <c r="K84" s="1317"/>
      <c r="L84" s="33"/>
      <c r="M84" s="494" t="s">
        <v>336</v>
      </c>
      <c r="N84" s="495"/>
      <c r="O84" s="495"/>
      <c r="P84" s="495"/>
      <c r="Q84" s="495"/>
      <c r="R84" s="495"/>
      <c r="S84" s="495"/>
      <c r="T84" s="495"/>
      <c r="U84" s="629"/>
      <c r="V84" s="30"/>
      <c r="W84" s="30"/>
      <c r="X84" s="344"/>
    </row>
    <row r="85" spans="1:24" ht="13.8" thickBot="1" x14ac:dyDescent="0.3">
      <c r="A85" s="66"/>
      <c r="D85" s="467"/>
      <c r="E85" s="467"/>
      <c r="F85" s="467"/>
      <c r="G85" s="467"/>
      <c r="H85" s="467"/>
      <c r="I85" s="2120" t="s">
        <v>356</v>
      </c>
      <c r="J85" s="2121"/>
      <c r="K85" s="527"/>
      <c r="L85" s="33"/>
      <c r="M85" s="496" t="s">
        <v>337</v>
      </c>
      <c r="N85" s="497"/>
      <c r="O85" s="497"/>
      <c r="P85" s="497"/>
      <c r="Q85" s="497"/>
      <c r="R85" s="497"/>
      <c r="S85" s="497"/>
      <c r="T85" s="497"/>
      <c r="U85" s="624"/>
      <c r="V85" s="30"/>
      <c r="W85" s="30"/>
      <c r="X85" s="344"/>
    </row>
    <row r="86" spans="1:24" ht="13.8" thickBot="1" x14ac:dyDescent="0.3">
      <c r="A86" s="138"/>
      <c r="D86" s="467"/>
      <c r="E86" s="467"/>
      <c r="F86" s="467"/>
      <c r="G86" s="467"/>
      <c r="H86" s="467"/>
      <c r="I86" s="528">
        <v>13</v>
      </c>
      <c r="J86" s="1267" t="s">
        <v>357</v>
      </c>
      <c r="K86" s="1268"/>
      <c r="L86" s="33"/>
      <c r="M86" s="498"/>
      <c r="N86" s="499"/>
      <c r="O86" s="499"/>
      <c r="P86" s="499"/>
      <c r="Q86" s="499"/>
      <c r="R86" s="499"/>
      <c r="S86" s="499"/>
      <c r="T86" s="499"/>
      <c r="U86" s="630"/>
      <c r="V86" s="30"/>
      <c r="W86" s="30"/>
      <c r="X86" s="344"/>
    </row>
    <row r="87" spans="1:24" ht="13.8" thickBot="1" x14ac:dyDescent="0.3">
      <c r="D87" s="467"/>
      <c r="E87" s="467"/>
      <c r="F87" s="467"/>
      <c r="G87" s="467"/>
      <c r="H87" s="467"/>
      <c r="I87" s="529">
        <v>14</v>
      </c>
      <c r="J87" s="1256" t="s">
        <v>358</v>
      </c>
      <c r="K87" s="1257"/>
      <c r="L87" s="35" t="s">
        <v>237</v>
      </c>
      <c r="M87" s="32"/>
      <c r="N87" s="32"/>
      <c r="O87" s="500"/>
      <c r="P87" s="32"/>
      <c r="Q87" s="500"/>
      <c r="R87" s="32"/>
      <c r="S87" s="32"/>
      <c r="T87" s="32"/>
      <c r="U87" s="40"/>
      <c r="V87" s="32"/>
      <c r="W87" s="32"/>
      <c r="X87" s="344"/>
    </row>
    <row r="88" spans="1:24" ht="13.8" thickBot="1" x14ac:dyDescent="0.3">
      <c r="A88" s="299"/>
      <c r="D88" s="467"/>
      <c r="E88" s="467"/>
      <c r="F88" s="467"/>
      <c r="G88" s="467"/>
      <c r="H88" s="467"/>
      <c r="I88" s="530"/>
      <c r="J88" s="531"/>
      <c r="K88" s="527"/>
      <c r="L88" s="502" t="s">
        <v>253</v>
      </c>
      <c r="M88" s="503"/>
      <c r="N88" s="503"/>
      <c r="O88" s="503"/>
      <c r="P88" s="503"/>
      <c r="Q88" s="503"/>
      <c r="R88" s="503"/>
      <c r="S88" s="503"/>
      <c r="T88" s="503"/>
      <c r="U88" s="627"/>
      <c r="V88" s="32"/>
      <c r="W88" s="32"/>
      <c r="X88" s="344"/>
    </row>
    <row r="89" spans="1:24" ht="13.8" thickBot="1" x14ac:dyDescent="0.3">
      <c r="E89" s="501"/>
      <c r="F89" s="32"/>
      <c r="G89" s="32"/>
      <c r="H89" s="32"/>
      <c r="I89" s="138"/>
      <c r="J89" s="138"/>
      <c r="K89" s="504"/>
      <c r="L89" s="505"/>
      <c r="M89" s="505"/>
      <c r="N89" s="505"/>
      <c r="O89" s="506"/>
      <c r="P89" s="505"/>
      <c r="Q89" s="506"/>
      <c r="R89" s="30"/>
      <c r="S89" s="30"/>
      <c r="T89" s="30"/>
      <c r="U89" s="32"/>
      <c r="V89" s="32"/>
      <c r="W89" s="32"/>
      <c r="X89" s="32"/>
    </row>
    <row r="90" spans="1:24" x14ac:dyDescent="0.25">
      <c r="A90" s="299"/>
      <c r="B90" s="299"/>
      <c r="C90" s="299"/>
      <c r="D90" s="299"/>
      <c r="E90" s="138"/>
      <c r="F90" s="138"/>
      <c r="G90" s="138"/>
      <c r="H90" s="138"/>
      <c r="J90" s="138"/>
      <c r="O90" s="299"/>
      <c r="Q90" s="299"/>
      <c r="R90" s="299"/>
      <c r="S90" s="299"/>
      <c r="T90" s="299"/>
      <c r="U90" s="299"/>
      <c r="V90" s="299"/>
      <c r="W90" s="299"/>
    </row>
    <row r="91" spans="1:24" x14ac:dyDescent="0.25">
      <c r="I91" s="299"/>
      <c r="J91" s="138"/>
      <c r="K91" s="37"/>
      <c r="L91" s="37"/>
      <c r="M91" s="37"/>
      <c r="N91" s="37"/>
      <c r="O91" s="37"/>
      <c r="P91" s="37"/>
      <c r="Q91" s="37"/>
      <c r="R91" s="37"/>
      <c r="S91" s="37"/>
    </row>
    <row r="92" spans="1:24" s="299" customFormat="1" x14ac:dyDescent="0.25">
      <c r="J92" s="507"/>
      <c r="K92" s="138"/>
    </row>
    <row r="93" spans="1:24" s="299" customFormat="1" x14ac:dyDescent="0.25">
      <c r="J93" s="507"/>
      <c r="K93" s="507"/>
      <c r="L93" s="507"/>
      <c r="M93" s="507"/>
      <c r="N93" s="507"/>
      <c r="O93" s="138"/>
      <c r="P93" s="138"/>
      <c r="Q93" s="138"/>
      <c r="R93" s="138"/>
      <c r="S93" s="138"/>
    </row>
    <row r="94" spans="1:24" s="299" customFormat="1" x14ac:dyDescent="0.25">
      <c r="J94" s="507"/>
      <c r="K94" s="507"/>
      <c r="L94" s="507"/>
      <c r="M94" s="507"/>
      <c r="N94" s="507"/>
      <c r="O94" s="138"/>
      <c r="P94" s="138"/>
      <c r="Q94" s="138"/>
      <c r="R94" s="138"/>
      <c r="S94" s="138"/>
    </row>
    <row r="95" spans="1:24" s="299" customFormat="1" x14ac:dyDescent="0.25">
      <c r="I95" s="141"/>
      <c r="J95" s="138"/>
      <c r="K95" s="507"/>
      <c r="L95" s="507"/>
      <c r="M95" s="507"/>
      <c r="N95" s="507"/>
      <c r="O95" s="138"/>
      <c r="P95" s="138"/>
      <c r="Q95" s="138"/>
      <c r="R95" s="138"/>
      <c r="S95" s="138"/>
    </row>
    <row r="96" spans="1:24" x14ac:dyDescent="0.25">
      <c r="J96" s="507"/>
      <c r="K96" s="138"/>
      <c r="L96" s="138"/>
      <c r="M96" s="138"/>
      <c r="N96" s="138"/>
      <c r="O96" s="138"/>
      <c r="P96" s="138"/>
      <c r="Q96" s="138"/>
      <c r="R96" s="37"/>
      <c r="S96" s="37"/>
    </row>
    <row r="97" spans="9:19" x14ac:dyDescent="0.25">
      <c r="J97" s="507"/>
      <c r="K97" s="507"/>
      <c r="L97" s="507"/>
      <c r="M97" s="507"/>
      <c r="N97" s="507"/>
      <c r="O97" s="138"/>
      <c r="P97" s="138"/>
      <c r="Q97" s="138"/>
      <c r="R97" s="37"/>
      <c r="S97" s="37"/>
    </row>
    <row r="98" spans="9:19" x14ac:dyDescent="0.25">
      <c r="J98" s="507"/>
      <c r="K98" s="507"/>
      <c r="L98" s="507"/>
      <c r="M98" s="507"/>
      <c r="N98" s="507"/>
      <c r="O98" s="138"/>
      <c r="P98" s="138"/>
      <c r="Q98" s="138"/>
      <c r="R98" s="37"/>
      <c r="S98" s="37"/>
    </row>
    <row r="99" spans="9:19" x14ac:dyDescent="0.25">
      <c r="I99" s="299"/>
      <c r="J99" s="138"/>
      <c r="K99" s="507"/>
      <c r="L99" s="507"/>
      <c r="M99" s="507"/>
      <c r="N99" s="507"/>
      <c r="O99" s="138"/>
      <c r="P99" s="138"/>
      <c r="Q99" s="138"/>
      <c r="R99" s="37"/>
      <c r="S99" s="37"/>
    </row>
    <row r="100" spans="9:19" s="299" customFormat="1" x14ac:dyDescent="0.25">
      <c r="I100" s="141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</row>
    <row r="101" spans="9:19" x14ac:dyDescent="0.25">
      <c r="J101" s="138"/>
      <c r="K101" s="138"/>
      <c r="L101" s="138"/>
      <c r="M101" s="138"/>
      <c r="N101" s="138"/>
      <c r="O101" s="138"/>
      <c r="P101" s="138"/>
      <c r="Q101" s="138"/>
      <c r="R101" s="37"/>
      <c r="S101" s="37"/>
    </row>
    <row r="102" spans="9:19" x14ac:dyDescent="0.25">
      <c r="K102" s="138"/>
      <c r="L102" s="138"/>
      <c r="M102" s="138"/>
      <c r="N102" s="138"/>
      <c r="O102" s="138"/>
      <c r="P102" s="138"/>
      <c r="Q102" s="138"/>
      <c r="R102" s="37"/>
      <c r="S102" s="37"/>
    </row>
  </sheetData>
  <mergeCells count="223">
    <mergeCell ref="T44:U45"/>
    <mergeCell ref="T56:T57"/>
    <mergeCell ref="M44:M45"/>
    <mergeCell ref="M42:M43"/>
    <mergeCell ref="N34:N35"/>
    <mergeCell ref="R44:S45"/>
    <mergeCell ref="S50:S51"/>
    <mergeCell ref="T42:U43"/>
    <mergeCell ref="R42:S43"/>
    <mergeCell ref="S56:S57"/>
    <mergeCell ref="T49:U49"/>
    <mergeCell ref="S54:S55"/>
    <mergeCell ref="Q38:Q39"/>
    <mergeCell ref="P40:P41"/>
    <mergeCell ref="Q40:Q41"/>
    <mergeCell ref="Q44:Q45"/>
    <mergeCell ref="P44:P45"/>
    <mergeCell ref="Q56:Q57"/>
    <mergeCell ref="O42:O43"/>
    <mergeCell ref="O44:O45"/>
    <mergeCell ref="Q42:Q43"/>
    <mergeCell ref="R66:R67"/>
    <mergeCell ref="Q52:Q53"/>
    <mergeCell ref="J87:K87"/>
    <mergeCell ref="J81:K81"/>
    <mergeCell ref="J82:K82"/>
    <mergeCell ref="J83:K83"/>
    <mergeCell ref="J84:K84"/>
    <mergeCell ref="J78:K78"/>
    <mergeCell ref="J79:K79"/>
    <mergeCell ref="J80:K80"/>
    <mergeCell ref="J86:K86"/>
    <mergeCell ref="I85:J85"/>
    <mergeCell ref="L78:N78"/>
    <mergeCell ref="L79:U79"/>
    <mergeCell ref="R56:R57"/>
    <mergeCell ref="T66:T67"/>
    <mergeCell ref="U56:U57"/>
    <mergeCell ref="U54:U55"/>
    <mergeCell ref="Q54:Q55"/>
    <mergeCell ref="P56:P57"/>
    <mergeCell ref="K54:K55"/>
    <mergeCell ref="X69:Y69"/>
    <mergeCell ref="J77:K77"/>
    <mergeCell ref="J73:K73"/>
    <mergeCell ref="J74:K74"/>
    <mergeCell ref="J75:K75"/>
    <mergeCell ref="L70:O70"/>
    <mergeCell ref="N52:N53"/>
    <mergeCell ref="J50:J53"/>
    <mergeCell ref="O50:O51"/>
    <mergeCell ref="O52:O53"/>
    <mergeCell ref="K52:K53"/>
    <mergeCell ref="L54:L55"/>
    <mergeCell ref="M54:M55"/>
    <mergeCell ref="O56:O57"/>
    <mergeCell ref="L56:L57"/>
    <mergeCell ref="M56:M57"/>
    <mergeCell ref="F71:J71"/>
    <mergeCell ref="J76:K76"/>
    <mergeCell ref="I50:I53"/>
    <mergeCell ref="T54:T55"/>
    <mergeCell ref="R54:R55"/>
    <mergeCell ref="Q50:Q51"/>
    <mergeCell ref="P52:P53"/>
    <mergeCell ref="R50:R51"/>
    <mergeCell ref="F12:F13"/>
    <mergeCell ref="R5:U5"/>
    <mergeCell ref="E14:E15"/>
    <mergeCell ref="B1:Q1"/>
    <mergeCell ref="L4:Q4"/>
    <mergeCell ref="L12:M13"/>
    <mergeCell ref="F14:F15"/>
    <mergeCell ref="C3:U3"/>
    <mergeCell ref="R4:U4"/>
    <mergeCell ref="G4:J4"/>
    <mergeCell ref="T12:U13"/>
    <mergeCell ref="R1:U1"/>
    <mergeCell ref="D14:D15"/>
    <mergeCell ref="B3:B4"/>
    <mergeCell ref="C12:C13"/>
    <mergeCell ref="B12:B13"/>
    <mergeCell ref="C5:F5"/>
    <mergeCell ref="C4:F4"/>
    <mergeCell ref="D12:D13"/>
    <mergeCell ref="E12:E13"/>
    <mergeCell ref="G5:J5"/>
    <mergeCell ref="I12:J13"/>
    <mergeCell ref="G14:H15"/>
    <mergeCell ref="Y14:Z15"/>
    <mergeCell ref="Y12:Z13"/>
    <mergeCell ref="P5:Q5"/>
    <mergeCell ref="N14:Q15"/>
    <mergeCell ref="L5:O5"/>
    <mergeCell ref="N12:Q13"/>
    <mergeCell ref="L14:M15"/>
    <mergeCell ref="W12:X13"/>
    <mergeCell ref="W14:X15"/>
    <mergeCell ref="R14:S15"/>
    <mergeCell ref="U18:U19"/>
    <mergeCell ref="R24:R25"/>
    <mergeCell ref="R22:R23"/>
    <mergeCell ref="T20:U21"/>
    <mergeCell ref="T18:T19"/>
    <mergeCell ref="T22:T23"/>
    <mergeCell ref="S22:S23"/>
    <mergeCell ref="R20:S21"/>
    <mergeCell ref="T24:T25"/>
    <mergeCell ref="S24:S25"/>
    <mergeCell ref="U24:U25"/>
    <mergeCell ref="U22:U23"/>
    <mergeCell ref="B24:B25"/>
    <mergeCell ref="D22:D23"/>
    <mergeCell ref="E22:E23"/>
    <mergeCell ref="K20:K21"/>
    <mergeCell ref="C22:C23"/>
    <mergeCell ref="P38:P39"/>
    <mergeCell ref="P24:Q25"/>
    <mergeCell ref="Q34:Q35"/>
    <mergeCell ref="L44:L45"/>
    <mergeCell ref="L34:L35"/>
    <mergeCell ref="C42:C43"/>
    <mergeCell ref="D42:D43"/>
    <mergeCell ref="I42:I43"/>
    <mergeCell ref="G42:G43"/>
    <mergeCell ref="H42:H43"/>
    <mergeCell ref="N42:N43"/>
    <mergeCell ref="N24:O25"/>
    <mergeCell ref="K28:K31"/>
    <mergeCell ref="I32:J33"/>
    <mergeCell ref="G34:H35"/>
    <mergeCell ref="L32:L33"/>
    <mergeCell ref="M32:M33"/>
    <mergeCell ref="O32:O33"/>
    <mergeCell ref="P20:Q21"/>
    <mergeCell ref="B48:B49"/>
    <mergeCell ref="B62:B63"/>
    <mergeCell ref="B66:B67"/>
    <mergeCell ref="B64:B65"/>
    <mergeCell ref="A26:A35"/>
    <mergeCell ref="B32:B33"/>
    <mergeCell ref="B28:B29"/>
    <mergeCell ref="B42:B43"/>
    <mergeCell ref="B54:B55"/>
    <mergeCell ref="B26:B27"/>
    <mergeCell ref="B52:B53"/>
    <mergeCell ref="A46:A57"/>
    <mergeCell ref="A36:A45"/>
    <mergeCell ref="B36:B37"/>
    <mergeCell ref="A58:A67"/>
    <mergeCell ref="B58:B59"/>
    <mergeCell ref="B60:B61"/>
    <mergeCell ref="B50:B51"/>
    <mergeCell ref="B56:B57"/>
    <mergeCell ref="B38:B39"/>
    <mergeCell ref="B30:B31"/>
    <mergeCell ref="B44:B45"/>
    <mergeCell ref="A6:A15"/>
    <mergeCell ref="B8:B9"/>
    <mergeCell ref="B14:B15"/>
    <mergeCell ref="B10:B11"/>
    <mergeCell ref="B6:B7"/>
    <mergeCell ref="B16:B17"/>
    <mergeCell ref="B20:B21"/>
    <mergeCell ref="C14:C15"/>
    <mergeCell ref="B22:B23"/>
    <mergeCell ref="B18:B19"/>
    <mergeCell ref="A3:A4"/>
    <mergeCell ref="C32:C33"/>
    <mergeCell ref="B40:B41"/>
    <mergeCell ref="B34:B35"/>
    <mergeCell ref="E32:E33"/>
    <mergeCell ref="A16:A25"/>
    <mergeCell ref="C24:C25"/>
    <mergeCell ref="P42:P43"/>
    <mergeCell ref="Q32:Q33"/>
    <mergeCell ref="P32:P33"/>
    <mergeCell ref="P34:P35"/>
    <mergeCell ref="O34:O35"/>
    <mergeCell ref="N32:N33"/>
    <mergeCell ref="D32:D33"/>
    <mergeCell ref="D34:D35"/>
    <mergeCell ref="D24:D25"/>
    <mergeCell ref="I22:J23"/>
    <mergeCell ref="E24:E25"/>
    <mergeCell ref="I24:J25"/>
    <mergeCell ref="F22:F23"/>
    <mergeCell ref="E34:E35"/>
    <mergeCell ref="C34:C35"/>
    <mergeCell ref="K42:K43"/>
    <mergeCell ref="M34:M35"/>
    <mergeCell ref="E42:E43"/>
    <mergeCell ref="J42:J43"/>
    <mergeCell ref="J44:J45"/>
    <mergeCell ref="K22:K23"/>
    <mergeCell ref="F24:F25"/>
    <mergeCell ref="M20:M21"/>
    <mergeCell ref="L20:L21"/>
    <mergeCell ref="I44:I45"/>
    <mergeCell ref="G44:G45"/>
    <mergeCell ref="H44:H45"/>
    <mergeCell ref="F42:F43"/>
    <mergeCell ref="F34:F35"/>
    <mergeCell ref="K24:K25"/>
    <mergeCell ref="F32:F33"/>
    <mergeCell ref="L42:L43"/>
    <mergeCell ref="C70:D70"/>
    <mergeCell ref="I56:I57"/>
    <mergeCell ref="J56:J57"/>
    <mergeCell ref="O54:O55"/>
    <mergeCell ref="N56:N57"/>
    <mergeCell ref="C44:C45"/>
    <mergeCell ref="D44:D45"/>
    <mergeCell ref="E44:E45"/>
    <mergeCell ref="F44:F45"/>
    <mergeCell ref="N44:N45"/>
    <mergeCell ref="K44:K45"/>
    <mergeCell ref="I54:I55"/>
    <mergeCell ref="J54:J55"/>
    <mergeCell ref="G54:G55"/>
    <mergeCell ref="H54:H55"/>
    <mergeCell ref="G56:G57"/>
    <mergeCell ref="H56:H57"/>
  </mergeCells>
  <phoneticPr fontId="0" type="noConversion"/>
  <printOptions horizontalCentered="1" verticalCentered="1"/>
  <pageMargins left="0.18" right="0.18" top="0.18" bottom="0.28000000000000003" header="0.18" footer="0.3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topLeftCell="A22" zoomScaleNormal="100" workbookViewId="0">
      <selection activeCell="AE18" sqref="AE18"/>
    </sheetView>
  </sheetViews>
  <sheetFormatPr defaultColWidth="9.109375" defaultRowHeight="13.2" x14ac:dyDescent="0.25"/>
  <cols>
    <col min="1" max="1" width="4.5546875" style="141" customWidth="1"/>
    <col min="2" max="2" width="6.5546875" style="141" customWidth="1"/>
    <col min="3" max="3" width="6.88671875" style="141" customWidth="1"/>
    <col min="4" max="4" width="11" style="141" customWidth="1"/>
    <col min="5" max="5" width="7.33203125" style="141" customWidth="1"/>
    <col min="6" max="6" width="7.88671875" style="141" customWidth="1"/>
    <col min="7" max="7" width="7" style="141" customWidth="1"/>
    <col min="8" max="8" width="9.109375" style="141"/>
    <col min="9" max="9" width="6.6640625" style="141" hidden="1" customWidth="1"/>
    <col min="10" max="10" width="8.33203125" style="141" hidden="1" customWidth="1"/>
    <col min="11" max="11" width="5.88671875" style="141" hidden="1" customWidth="1"/>
    <col min="12" max="12" width="11.109375" style="141" hidden="1" customWidth="1"/>
    <col min="13" max="13" width="10" style="141" customWidth="1"/>
    <col min="14" max="14" width="11.44140625" style="141" customWidth="1"/>
    <col min="15" max="15" width="8.33203125" style="141" customWidth="1"/>
    <col min="16" max="16" width="9.33203125" style="141" customWidth="1"/>
    <col min="17" max="17" width="7.109375" style="141" customWidth="1"/>
    <col min="18" max="18" width="8" style="141" customWidth="1"/>
    <col min="19" max="19" width="8.88671875" style="141" customWidth="1"/>
    <col min="20" max="20" width="8.77734375" style="141" customWidth="1"/>
    <col min="21" max="21" width="9.5546875" style="141" customWidth="1"/>
    <col min="22" max="22" width="7.6640625" style="141" customWidth="1"/>
    <col min="23" max="23" width="9" style="141" customWidth="1"/>
    <col min="24" max="24" width="8.6640625" style="141" customWidth="1"/>
    <col min="25" max="25" width="8" style="141" customWidth="1"/>
    <col min="26" max="26" width="8.6640625" style="141" customWidth="1"/>
    <col min="27" max="27" width="6.44140625" style="141" hidden="1" customWidth="1"/>
    <col min="28" max="28" width="1.88671875" style="141" hidden="1" customWidth="1"/>
    <col min="29" max="29" width="16.6640625" style="141" hidden="1" customWidth="1"/>
    <col min="30" max="30" width="16.5546875" style="141" customWidth="1"/>
    <col min="31" max="31" width="6.88671875" style="141" customWidth="1"/>
    <col min="32" max="32" width="13" style="141" customWidth="1"/>
    <col min="33" max="33" width="6.88671875" style="141" customWidth="1"/>
    <col min="34" max="16384" width="9.109375" style="141"/>
  </cols>
  <sheetData>
    <row r="1" spans="1:33" ht="12.75" customHeight="1" x14ac:dyDescent="0.25">
      <c r="A1" s="54" t="s">
        <v>30</v>
      </c>
      <c r="B1" s="2282" t="s">
        <v>822</v>
      </c>
      <c r="C1" s="2283"/>
      <c r="D1" s="2283"/>
      <c r="E1" s="2283"/>
      <c r="F1" s="2283"/>
      <c r="G1" s="2283"/>
      <c r="H1" s="2283"/>
      <c r="I1" s="2283"/>
      <c r="J1" s="2283"/>
      <c r="K1" s="2283"/>
      <c r="L1" s="2283"/>
      <c r="M1" s="2283"/>
      <c r="N1" s="2283"/>
      <c r="O1" s="2283"/>
      <c r="P1" s="2283"/>
      <c r="Q1" s="2283"/>
      <c r="R1" s="2283"/>
      <c r="S1" s="2283"/>
      <c r="T1" s="2284"/>
      <c r="U1" s="1620"/>
      <c r="V1" s="1620"/>
      <c r="W1" s="1620"/>
      <c r="X1" s="1620"/>
      <c r="Y1" s="1620"/>
      <c r="Z1" s="1620"/>
      <c r="AA1" s="1620"/>
      <c r="AB1" s="1621"/>
    </row>
    <row r="2" spans="1:33" ht="10.5" customHeight="1" thickBot="1" x14ac:dyDescent="0.3">
      <c r="A2" s="296"/>
      <c r="B2" s="1413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  <c r="T2" s="2088"/>
      <c r="U2" s="1409"/>
      <c r="V2" s="1409"/>
      <c r="W2" s="1409"/>
      <c r="X2" s="1409"/>
      <c r="Y2" s="1409"/>
      <c r="Z2" s="1409"/>
      <c r="AA2" s="1409"/>
      <c r="AB2" s="1410"/>
      <c r="AC2" s="37"/>
    </row>
    <row r="3" spans="1:33" ht="11.1" customHeight="1" thickBot="1" x14ac:dyDescent="0.3">
      <c r="A3" s="1390" t="s">
        <v>15</v>
      </c>
      <c r="B3" s="1532" t="s">
        <v>16</v>
      </c>
      <c r="C3" s="2267" t="s">
        <v>38</v>
      </c>
      <c r="D3" s="2268"/>
      <c r="E3" s="2268"/>
      <c r="F3" s="2268"/>
      <c r="G3" s="2268"/>
      <c r="H3" s="2268"/>
      <c r="I3" s="2268"/>
      <c r="J3" s="2268"/>
      <c r="K3" s="2268"/>
      <c r="L3" s="2268"/>
      <c r="M3" s="2268"/>
      <c r="N3" s="2268"/>
      <c r="O3" s="2268"/>
      <c r="P3" s="2268"/>
      <c r="Q3" s="2268"/>
      <c r="R3" s="2268"/>
      <c r="S3" s="2268"/>
      <c r="T3" s="2268"/>
      <c r="U3" s="2268"/>
      <c r="V3" s="2268"/>
      <c r="W3" s="2268"/>
      <c r="X3" s="2268"/>
      <c r="Y3" s="2268"/>
      <c r="Z3" s="2269"/>
      <c r="AA3" s="231"/>
      <c r="AB3" s="232"/>
    </row>
    <row r="4" spans="1:33" ht="11.1" customHeight="1" thickBot="1" x14ac:dyDescent="0.3">
      <c r="A4" s="1391"/>
      <c r="B4" s="1391"/>
      <c r="C4" s="1422" t="s">
        <v>34</v>
      </c>
      <c r="D4" s="1423"/>
      <c r="E4" s="1423"/>
      <c r="F4" s="1423"/>
      <c r="G4" s="1423"/>
      <c r="H4" s="1423"/>
      <c r="I4" s="1423"/>
      <c r="J4" s="1423"/>
      <c r="K4" s="194"/>
      <c r="L4" s="195"/>
      <c r="M4" s="2217" t="s">
        <v>35</v>
      </c>
      <c r="N4" s="2280"/>
      <c r="O4" s="2217" t="s">
        <v>36</v>
      </c>
      <c r="P4" s="1423"/>
      <c r="Q4" s="1423"/>
      <c r="R4" s="1423"/>
      <c r="S4" s="1423"/>
      <c r="T4" s="2216"/>
      <c r="U4" s="2217" t="s">
        <v>39</v>
      </c>
      <c r="V4" s="1423"/>
      <c r="W4" s="1423"/>
      <c r="X4" s="1423"/>
      <c r="Y4" s="1423"/>
      <c r="Z4" s="1423"/>
      <c r="AA4" s="1423"/>
      <c r="AB4" s="1418"/>
      <c r="AC4" s="56"/>
      <c r="AD4" s="56"/>
    </row>
    <row r="5" spans="1:33" ht="11.1" customHeight="1" thickBot="1" x14ac:dyDescent="0.3">
      <c r="A5" s="335"/>
      <c r="B5" s="335"/>
      <c r="C5" s="1422">
        <v>31161</v>
      </c>
      <c r="D5" s="1423"/>
      <c r="E5" s="1423"/>
      <c r="F5" s="1423"/>
      <c r="G5" s="1422">
        <v>31162</v>
      </c>
      <c r="H5" s="1418"/>
      <c r="I5" s="194">
        <v>31162</v>
      </c>
      <c r="J5" s="194"/>
      <c r="K5" s="194"/>
      <c r="L5" s="194"/>
      <c r="M5" s="2217">
        <v>31261</v>
      </c>
      <c r="N5" s="1423"/>
      <c r="O5" s="2217">
        <v>31361</v>
      </c>
      <c r="P5" s="1423"/>
      <c r="Q5" s="1423"/>
      <c r="R5" s="1423"/>
      <c r="S5" s="1422">
        <v>31362</v>
      </c>
      <c r="T5" s="2216"/>
      <c r="U5" s="2217">
        <v>31461</v>
      </c>
      <c r="V5" s="1423"/>
      <c r="W5" s="1423"/>
      <c r="X5" s="1423"/>
      <c r="Y5" s="1422">
        <v>31462</v>
      </c>
      <c r="Z5" s="1418"/>
      <c r="AA5" s="1422">
        <v>31462</v>
      </c>
      <c r="AB5" s="1418"/>
    </row>
    <row r="6" spans="1:33" ht="8.1" customHeight="1" x14ac:dyDescent="0.25">
      <c r="A6" s="1384" t="s">
        <v>4</v>
      </c>
      <c r="B6" s="1393" t="s">
        <v>218</v>
      </c>
      <c r="C6" s="320"/>
      <c r="D6" s="334"/>
      <c r="E6" s="321"/>
      <c r="F6" s="321"/>
      <c r="G6" s="320"/>
      <c r="H6" s="322"/>
      <c r="I6" s="321"/>
      <c r="J6" s="334"/>
      <c r="K6" s="321"/>
      <c r="L6" s="321"/>
      <c r="M6" s="593"/>
      <c r="N6" s="321"/>
      <c r="O6" s="593"/>
      <c r="P6" s="334"/>
      <c r="Q6" s="321"/>
      <c r="R6" s="321"/>
      <c r="S6" s="320"/>
      <c r="T6" s="912"/>
      <c r="U6" s="593"/>
      <c r="V6" s="334"/>
      <c r="W6" s="321"/>
      <c r="X6" s="321"/>
      <c r="Y6" s="320"/>
      <c r="Z6" s="322"/>
      <c r="AA6" s="321"/>
      <c r="AB6" s="322"/>
    </row>
    <row r="7" spans="1:33" ht="8.1" customHeight="1" x14ac:dyDescent="0.25">
      <c r="A7" s="1385"/>
      <c r="B7" s="1374"/>
      <c r="C7" s="314" t="s">
        <v>30</v>
      </c>
      <c r="D7" s="46"/>
      <c r="E7" s="317"/>
      <c r="F7" s="610"/>
      <c r="G7" s="319"/>
      <c r="H7" s="318"/>
      <c r="I7" s="317"/>
      <c r="J7" s="333"/>
      <c r="K7" s="317"/>
      <c r="L7" s="317"/>
      <c r="M7" s="594"/>
      <c r="N7" s="317"/>
      <c r="O7" s="594"/>
      <c r="P7" s="333"/>
      <c r="Q7" s="317"/>
      <c r="R7" s="317"/>
      <c r="S7" s="319"/>
      <c r="T7" s="340"/>
      <c r="U7" s="53"/>
      <c r="V7" s="20"/>
      <c r="W7" s="13"/>
      <c r="X7" s="13"/>
      <c r="Y7" s="31"/>
      <c r="Z7" s="21"/>
      <c r="AA7" s="607"/>
      <c r="AB7" s="50"/>
    </row>
    <row r="8" spans="1:33" ht="8.1" customHeight="1" x14ac:dyDescent="0.25">
      <c r="A8" s="1385"/>
      <c r="B8" s="1373" t="s">
        <v>12</v>
      </c>
      <c r="C8" s="292"/>
      <c r="D8" s="347"/>
      <c r="E8" s="413" t="s">
        <v>340</v>
      </c>
      <c r="F8" s="452"/>
      <c r="G8" s="198"/>
      <c r="H8" s="54"/>
      <c r="I8" s="37"/>
      <c r="J8" s="188"/>
      <c r="K8" s="37"/>
      <c r="L8" s="188"/>
      <c r="M8" s="9"/>
      <c r="N8" s="8"/>
      <c r="O8" s="594"/>
      <c r="P8" s="146"/>
      <c r="Q8" s="149"/>
      <c r="R8" s="149"/>
      <c r="S8" s="56"/>
      <c r="T8" s="186"/>
      <c r="U8" s="215"/>
      <c r="V8" s="150"/>
      <c r="W8" s="157"/>
      <c r="X8" s="157"/>
      <c r="Y8" s="159"/>
      <c r="Z8" s="158"/>
      <c r="AA8" s="157"/>
      <c r="AB8" s="211"/>
    </row>
    <row r="9" spans="1:33" ht="8.1" customHeight="1" x14ac:dyDescent="0.25">
      <c r="A9" s="1385"/>
      <c r="B9" s="1374"/>
      <c r="C9" s="4"/>
      <c r="D9" s="3"/>
      <c r="E9" s="452"/>
      <c r="F9" s="552"/>
      <c r="G9" s="56"/>
      <c r="I9" s="13"/>
      <c r="J9" s="29"/>
      <c r="K9" s="13"/>
      <c r="L9" s="13" t="s">
        <v>76</v>
      </c>
      <c r="M9" s="10"/>
      <c r="N9" s="512"/>
      <c r="O9" s="53"/>
      <c r="P9" s="13"/>
      <c r="Q9" s="39"/>
      <c r="R9" s="13"/>
      <c r="S9" s="31"/>
      <c r="T9" s="52"/>
      <c r="U9" s="215"/>
      <c r="V9" s="150"/>
      <c r="W9" s="170"/>
      <c r="X9" s="158"/>
      <c r="Y9" s="159"/>
      <c r="Z9" s="158"/>
      <c r="AA9" s="633"/>
      <c r="AB9" s="565"/>
      <c r="AD9" s="37"/>
      <c r="AE9" s="37"/>
      <c r="AF9" s="37"/>
      <c r="AG9" s="37"/>
    </row>
    <row r="10" spans="1:33" ht="8.1" customHeight="1" x14ac:dyDescent="0.25">
      <c r="A10" s="1385"/>
      <c r="B10" s="1373" t="s">
        <v>13</v>
      </c>
      <c r="C10" s="381" t="s">
        <v>340</v>
      </c>
      <c r="D10" s="454"/>
      <c r="E10" s="212"/>
      <c r="F10" s="162"/>
      <c r="G10" s="56"/>
      <c r="I10" s="157"/>
      <c r="J10" s="157"/>
      <c r="K10" s="157"/>
      <c r="L10" s="157" t="s">
        <v>73</v>
      </c>
      <c r="M10" s="213"/>
      <c r="N10" s="513"/>
      <c r="O10" s="215"/>
      <c r="P10" s="157"/>
      <c r="Q10" s="170"/>
      <c r="R10" s="157"/>
      <c r="S10" s="1656" t="s">
        <v>30</v>
      </c>
      <c r="T10" s="2182"/>
      <c r="U10" s="1109"/>
      <c r="V10" s="55"/>
      <c r="W10" s="37"/>
      <c r="X10" s="54"/>
      <c r="Y10" s="614"/>
      <c r="Z10" s="2289" t="s">
        <v>332</v>
      </c>
      <c r="AA10" s="157"/>
      <c r="AB10" s="21"/>
      <c r="AC10" s="56"/>
      <c r="AD10" s="37"/>
      <c r="AE10" s="37"/>
      <c r="AF10" s="37"/>
      <c r="AG10" s="37"/>
    </row>
    <row r="11" spans="1:33" ht="8.1" customHeight="1" x14ac:dyDescent="0.25">
      <c r="A11" s="1385"/>
      <c r="B11" s="1374"/>
      <c r="C11" s="404"/>
      <c r="D11" s="569"/>
      <c r="E11" s="170"/>
      <c r="F11" s="157"/>
      <c r="G11" s="159"/>
      <c r="H11" s="569"/>
      <c r="I11" s="162"/>
      <c r="J11" s="214"/>
      <c r="K11" s="162"/>
      <c r="L11" s="163"/>
      <c r="M11" s="215"/>
      <c r="N11" s="157"/>
      <c r="O11" s="272"/>
      <c r="P11" s="273"/>
      <c r="Q11" s="274"/>
      <c r="R11" s="274"/>
      <c r="S11" s="1986"/>
      <c r="T11" s="2183"/>
      <c r="U11" s="635"/>
      <c r="V11" s="187"/>
      <c r="W11" s="581"/>
      <c r="X11" s="582"/>
      <c r="Y11" s="278"/>
      <c r="Z11" s="2289"/>
      <c r="AA11" s="166"/>
      <c r="AB11" s="276"/>
      <c r="AC11" s="56"/>
      <c r="AD11" s="37"/>
      <c r="AE11" s="37"/>
      <c r="AF11" s="37"/>
      <c r="AG11" s="37"/>
    </row>
    <row r="12" spans="1:33" ht="8.25" customHeight="1" x14ac:dyDescent="0.25">
      <c r="A12" s="1385"/>
      <c r="B12" s="1373" t="s">
        <v>14</v>
      </c>
      <c r="C12" s="159" t="s">
        <v>30</v>
      </c>
      <c r="D12" s="157"/>
      <c r="E12" s="170"/>
      <c r="F12" s="157"/>
      <c r="G12" s="381" t="s">
        <v>340</v>
      </c>
      <c r="H12" s="599" t="s">
        <v>30</v>
      </c>
      <c r="I12" s="153"/>
      <c r="J12" s="175"/>
      <c r="K12" s="153"/>
      <c r="L12" s="153"/>
      <c r="M12" s="2218" t="s">
        <v>30</v>
      </c>
      <c r="N12" s="2219" t="s">
        <v>405</v>
      </c>
      <c r="O12" s="2233" t="s">
        <v>223</v>
      </c>
      <c r="P12" s="2180"/>
      <c r="Q12" s="2256" t="s">
        <v>223</v>
      </c>
      <c r="R12" s="2246"/>
      <c r="S12" s="2270" t="s">
        <v>223</v>
      </c>
      <c r="T12" s="2265" t="s">
        <v>738</v>
      </c>
      <c r="U12" s="2296" t="s">
        <v>329</v>
      </c>
      <c r="V12" s="1540"/>
      <c r="W12" s="2290" t="s">
        <v>329</v>
      </c>
      <c r="X12" s="1540"/>
      <c r="Y12" s="2323" t="s">
        <v>419</v>
      </c>
      <c r="Z12" s="2306" t="s">
        <v>331</v>
      </c>
      <c r="AA12" s="2110"/>
      <c r="AB12" s="1514"/>
      <c r="AD12" s="595"/>
      <c r="AE12" s="1467"/>
      <c r="AF12" s="1369"/>
      <c r="AG12" s="149"/>
    </row>
    <row r="13" spans="1:33" ht="12" customHeight="1" x14ac:dyDescent="0.25">
      <c r="A13" s="1385"/>
      <c r="B13" s="1374"/>
      <c r="C13" s="159"/>
      <c r="D13" s="569"/>
      <c r="E13" s="170"/>
      <c r="F13" s="552"/>
      <c r="G13" s="615"/>
      <c r="H13" s="569"/>
      <c r="I13" s="153"/>
      <c r="J13" s="175"/>
      <c r="K13" s="153"/>
      <c r="L13" s="153"/>
      <c r="M13" s="2218"/>
      <c r="N13" s="2219"/>
      <c r="O13" s="2234"/>
      <c r="P13" s="2181"/>
      <c r="Q13" s="2257"/>
      <c r="R13" s="2247"/>
      <c r="S13" s="2271"/>
      <c r="T13" s="2266"/>
      <c r="U13" s="2297"/>
      <c r="V13" s="1541"/>
      <c r="W13" s="2291"/>
      <c r="X13" s="1541"/>
      <c r="Y13" s="2324"/>
      <c r="Z13" s="2307"/>
      <c r="AA13" s="2111"/>
      <c r="AB13" s="1515"/>
      <c r="AD13" s="207"/>
      <c r="AE13" s="1467"/>
      <c r="AF13" s="1369"/>
      <c r="AG13" s="37"/>
    </row>
    <row r="14" spans="1:33" ht="9.75" customHeight="1" x14ac:dyDescent="0.25">
      <c r="A14" s="1385"/>
      <c r="B14" s="1373" t="s">
        <v>24</v>
      </c>
      <c r="C14" s="159"/>
      <c r="D14" s="157"/>
      <c r="E14" s="57"/>
      <c r="G14" s="56"/>
      <c r="I14" s="153"/>
      <c r="J14" s="175"/>
      <c r="K14" s="153"/>
      <c r="L14" s="153"/>
      <c r="M14" s="2172" t="s">
        <v>334</v>
      </c>
      <c r="N14" s="1809" t="s">
        <v>333</v>
      </c>
      <c r="O14" s="2164"/>
      <c r="P14" s="2285" t="s">
        <v>325</v>
      </c>
      <c r="Q14" s="1716"/>
      <c r="R14" s="2287" t="s">
        <v>307</v>
      </c>
      <c r="S14" s="1823"/>
      <c r="T14" s="2304"/>
      <c r="U14" s="2263" t="s">
        <v>330</v>
      </c>
      <c r="V14" s="1584"/>
      <c r="W14" s="2302" t="s">
        <v>737</v>
      </c>
      <c r="X14" s="1584"/>
      <c r="Y14" s="2300" t="s">
        <v>30</v>
      </c>
      <c r="Z14" s="2254"/>
      <c r="AA14" s="1823"/>
      <c r="AB14" s="1741" t="s">
        <v>217</v>
      </c>
      <c r="AD14" s="13"/>
      <c r="AE14" s="1758"/>
      <c r="AF14" s="2229"/>
      <c r="AG14" s="206"/>
    </row>
    <row r="15" spans="1:33" ht="18.75" customHeight="1" thickBot="1" x14ac:dyDescent="0.3">
      <c r="A15" s="1801"/>
      <c r="B15" s="1375"/>
      <c r="C15" s="159"/>
      <c r="D15" s="569"/>
      <c r="G15" s="159"/>
      <c r="H15" s="178"/>
      <c r="I15" s="153"/>
      <c r="J15" s="175"/>
      <c r="K15" s="153"/>
      <c r="L15" s="153"/>
      <c r="M15" s="2173"/>
      <c r="N15" s="2112"/>
      <c r="O15" s="2165"/>
      <c r="P15" s="2286"/>
      <c r="Q15" s="2248"/>
      <c r="R15" s="2288"/>
      <c r="S15" s="1943"/>
      <c r="T15" s="2305"/>
      <c r="U15" s="2264"/>
      <c r="V15" s="1896"/>
      <c r="W15" s="2303"/>
      <c r="X15" s="1896"/>
      <c r="Y15" s="2301"/>
      <c r="Z15" s="2255"/>
      <c r="AA15" s="1943"/>
      <c r="AB15" s="2258"/>
      <c r="AD15" s="13"/>
      <c r="AE15" s="1758"/>
      <c r="AF15" s="2229"/>
      <c r="AG15" s="576"/>
    </row>
    <row r="16" spans="1:33" ht="8.1" customHeight="1" x14ac:dyDescent="0.25">
      <c r="A16" s="1370" t="s">
        <v>5</v>
      </c>
      <c r="B16" s="1393" t="s">
        <v>37</v>
      </c>
      <c r="C16" s="571"/>
      <c r="D16" s="572"/>
      <c r="E16" s="577"/>
      <c r="F16" s="577"/>
      <c r="G16" s="571"/>
      <c r="H16" s="216"/>
      <c r="I16" s="577"/>
      <c r="J16" s="216"/>
      <c r="K16" s="577"/>
      <c r="L16" s="577"/>
      <c r="M16" s="584"/>
      <c r="N16" s="552"/>
      <c r="O16" s="583"/>
      <c r="P16" s="577"/>
      <c r="Q16" s="573"/>
      <c r="R16" s="577"/>
      <c r="S16" s="571"/>
      <c r="T16" s="216"/>
      <c r="U16" s="215"/>
      <c r="V16" s="150"/>
      <c r="W16" s="157"/>
      <c r="X16" s="157"/>
      <c r="Y16" s="159"/>
      <c r="Z16" s="158"/>
      <c r="AA16" s="159"/>
      <c r="AB16" s="21"/>
      <c r="AD16" s="37"/>
      <c r="AE16" s="37"/>
      <c r="AF16" s="37"/>
      <c r="AG16" s="37"/>
    </row>
    <row r="17" spans="1:35" ht="8.1" customHeight="1" x14ac:dyDescent="0.25">
      <c r="A17" s="1371"/>
      <c r="B17" s="1374"/>
      <c r="C17" s="567"/>
      <c r="D17" s="569"/>
      <c r="E17" s="552"/>
      <c r="F17" s="552"/>
      <c r="G17" s="567"/>
      <c r="H17" s="589"/>
      <c r="I17" s="552"/>
      <c r="J17" s="569"/>
      <c r="K17" s="552"/>
      <c r="L17" s="552"/>
      <c r="M17" s="584"/>
      <c r="N17" s="552"/>
      <c r="O17" s="584"/>
      <c r="P17" s="552"/>
      <c r="Q17" s="570"/>
      <c r="R17" s="552"/>
      <c r="S17" s="567"/>
      <c r="T17" s="589"/>
      <c r="U17" s="215"/>
      <c r="V17" s="150"/>
      <c r="W17" s="157"/>
      <c r="X17" s="157"/>
      <c r="Y17" s="159"/>
      <c r="Z17" s="158"/>
      <c r="AA17" s="159"/>
      <c r="AB17" s="21"/>
      <c r="AD17" s="37"/>
      <c r="AE17" s="37"/>
      <c r="AF17" s="37"/>
      <c r="AG17" s="37"/>
    </row>
    <row r="18" spans="1:35" ht="8.1" customHeight="1" x14ac:dyDescent="0.25">
      <c r="A18" s="1371"/>
      <c r="B18" s="1373" t="s">
        <v>205</v>
      </c>
      <c r="C18" s="153"/>
      <c r="D18" s="152"/>
      <c r="E18" s="153"/>
      <c r="F18" s="153"/>
      <c r="G18" s="56"/>
      <c r="I18" s="153"/>
      <c r="J18" s="153"/>
      <c r="K18" s="153"/>
      <c r="L18" s="153"/>
      <c r="M18" s="181"/>
      <c r="N18" s="153"/>
      <c r="O18" s="181"/>
      <c r="P18" s="153"/>
      <c r="Q18" s="169"/>
      <c r="R18" s="153"/>
      <c r="S18" s="151"/>
      <c r="T18" s="175"/>
      <c r="U18" s="181"/>
      <c r="V18" s="152"/>
      <c r="W18" s="153"/>
      <c r="X18" s="153"/>
      <c r="Y18" s="151"/>
      <c r="Z18" s="154"/>
      <c r="AA18" s="157"/>
      <c r="AB18" s="21"/>
      <c r="AC18" s="299"/>
      <c r="AE18" s="37"/>
      <c r="AF18" s="37"/>
    </row>
    <row r="19" spans="1:35" ht="8.1" customHeight="1" x14ac:dyDescent="0.25">
      <c r="A19" s="1371"/>
      <c r="B19" s="1374"/>
      <c r="C19" s="151"/>
      <c r="D19" s="152"/>
      <c r="E19" s="153"/>
      <c r="F19" s="153"/>
      <c r="G19" s="56"/>
      <c r="I19" s="153"/>
      <c r="J19" s="153"/>
      <c r="K19" s="153"/>
      <c r="L19" s="153"/>
      <c r="M19" s="290"/>
      <c r="N19" s="162"/>
      <c r="O19" s="181"/>
      <c r="P19" s="153"/>
      <c r="Q19" s="169"/>
      <c r="R19" s="153"/>
      <c r="S19" s="151"/>
      <c r="T19" s="175"/>
      <c r="U19" s="181"/>
      <c r="V19" s="152"/>
      <c r="W19" s="153"/>
      <c r="X19" s="153"/>
      <c r="Y19" s="151"/>
      <c r="Z19" s="154"/>
      <c r="AA19" s="157"/>
      <c r="AB19" s="21"/>
      <c r="AC19" s="299"/>
    </row>
    <row r="20" spans="1:35" ht="8.1" customHeight="1" x14ac:dyDescent="0.25">
      <c r="A20" s="1371"/>
      <c r="B20" s="1373" t="s">
        <v>13</v>
      </c>
      <c r="E20" s="57"/>
      <c r="G20" s="151"/>
      <c r="H20" s="175"/>
      <c r="I20" s="157"/>
      <c r="J20" s="152"/>
      <c r="K20" s="217"/>
      <c r="L20" s="153"/>
      <c r="M20" s="215"/>
      <c r="N20" s="157"/>
      <c r="O20" s="181"/>
      <c r="P20" s="153"/>
      <c r="Q20" s="169"/>
      <c r="R20" s="153"/>
      <c r="S20" s="159"/>
      <c r="T20" s="178"/>
      <c r="U20" s="215"/>
      <c r="V20" s="150"/>
      <c r="W20" s="157"/>
      <c r="X20" s="157"/>
      <c r="Y20" s="159"/>
      <c r="Z20" s="158"/>
      <c r="AA20" s="157"/>
      <c r="AB20" s="21"/>
      <c r="AC20" s="138"/>
    </row>
    <row r="21" spans="1:35" ht="8.1" customHeight="1" x14ac:dyDescent="0.25">
      <c r="A21" s="1371"/>
      <c r="B21" s="1374"/>
      <c r="D21" s="187"/>
      <c r="G21" s="171"/>
      <c r="H21" s="196"/>
      <c r="I21" s="173"/>
      <c r="J21" s="196"/>
      <c r="K21" s="173"/>
      <c r="L21" s="173"/>
      <c r="M21" s="277"/>
      <c r="N21" s="514"/>
      <c r="O21" s="343"/>
      <c r="P21" s="173"/>
      <c r="Q21" s="223"/>
      <c r="R21" s="173"/>
      <c r="S21" s="558"/>
      <c r="T21" s="175"/>
      <c r="U21" s="343"/>
      <c r="V21" s="172"/>
      <c r="W21" s="173"/>
      <c r="X21" s="173"/>
      <c r="Y21" s="171"/>
      <c r="Z21" s="634"/>
      <c r="AA21" s="166"/>
      <c r="AB21" s="50"/>
      <c r="AC21" s="138"/>
    </row>
    <row r="22" spans="1:35" ht="9" customHeight="1" x14ac:dyDescent="0.25">
      <c r="A22" s="1371"/>
      <c r="B22" s="1373" t="s">
        <v>14</v>
      </c>
      <c r="C22" s="1691" t="s">
        <v>260</v>
      </c>
      <c r="D22" s="1692"/>
      <c r="E22" s="2177"/>
      <c r="F22" s="2177"/>
      <c r="G22" s="2177"/>
      <c r="H22" s="2178"/>
      <c r="I22" s="566" t="s">
        <v>72</v>
      </c>
      <c r="J22" s="2175"/>
      <c r="K22" s="598" t="s">
        <v>72</v>
      </c>
      <c r="L22" s="2298"/>
      <c r="M22" s="2174" t="s">
        <v>417</v>
      </c>
      <c r="N22" s="2276"/>
      <c r="O22" s="2185" t="s">
        <v>308</v>
      </c>
      <c r="P22" s="2184"/>
      <c r="Q22" s="2281" t="s">
        <v>309</v>
      </c>
      <c r="R22" s="1803"/>
      <c r="S22" s="1790" t="s">
        <v>819</v>
      </c>
      <c r="T22" s="2259"/>
      <c r="U22" s="2252" t="s">
        <v>412</v>
      </c>
      <c r="V22" s="1692"/>
      <c r="W22" s="2177"/>
      <c r="X22" s="2177"/>
      <c r="Y22" s="2177"/>
      <c r="Z22" s="2278"/>
      <c r="AA22" s="1710" t="s">
        <v>202</v>
      </c>
      <c r="AB22" s="2278"/>
      <c r="AC22" s="138"/>
    </row>
    <row r="23" spans="1:35" ht="10.5" customHeight="1" x14ac:dyDescent="0.25">
      <c r="A23" s="1371"/>
      <c r="B23" s="1374"/>
      <c r="C23" s="2187"/>
      <c r="D23" s="2188"/>
      <c r="E23" s="2167"/>
      <c r="F23" s="2167"/>
      <c r="G23" s="2167"/>
      <c r="H23" s="2179"/>
      <c r="I23" s="566" t="s">
        <v>74</v>
      </c>
      <c r="J23" s="2176"/>
      <c r="K23" s="598" t="s">
        <v>75</v>
      </c>
      <c r="L23" s="2299"/>
      <c r="M23" s="2162"/>
      <c r="N23" s="2277"/>
      <c r="O23" s="2186"/>
      <c r="P23" s="2098"/>
      <c r="Q23" s="2115"/>
      <c r="R23" s="1804"/>
      <c r="S23" s="1791"/>
      <c r="T23" s="2228"/>
      <c r="U23" s="2253"/>
      <c r="V23" s="2188"/>
      <c r="W23" s="2167"/>
      <c r="X23" s="2167"/>
      <c r="Y23" s="2167"/>
      <c r="Z23" s="2279"/>
      <c r="AA23" s="1739"/>
      <c r="AB23" s="2279"/>
      <c r="AC23" s="138"/>
    </row>
    <row r="24" spans="1:35" ht="8.25" customHeight="1" x14ac:dyDescent="0.25">
      <c r="A24" s="1371"/>
      <c r="B24" s="1373" t="s">
        <v>24</v>
      </c>
      <c r="C24" s="2166"/>
      <c r="D24" s="2167"/>
      <c r="E24" s="268"/>
      <c r="F24" s="268"/>
      <c r="G24" s="268"/>
      <c r="H24" s="541"/>
      <c r="I24" s="2249"/>
      <c r="J24" s="269"/>
      <c r="K24" s="2164"/>
      <c r="L24" s="153"/>
      <c r="M24" s="2224"/>
      <c r="N24" s="2162" t="s">
        <v>413</v>
      </c>
      <c r="O24" s="2172" t="s">
        <v>311</v>
      </c>
      <c r="P24" s="2170" t="s">
        <v>259</v>
      </c>
      <c r="Q24" s="1759" t="s">
        <v>310</v>
      </c>
      <c r="R24" s="2220" t="s">
        <v>259</v>
      </c>
      <c r="S24" s="1766" t="s">
        <v>324</v>
      </c>
      <c r="T24" s="2226" t="s">
        <v>259</v>
      </c>
      <c r="U24" s="2249"/>
      <c r="V24" s="2167"/>
      <c r="W24" s="2188" t="s">
        <v>226</v>
      </c>
      <c r="X24" s="2188"/>
      <c r="Y24" s="2188"/>
      <c r="Z24" s="2260"/>
      <c r="AA24" s="2166"/>
      <c r="AB24" s="2260" t="s">
        <v>219</v>
      </c>
      <c r="AC24" s="197"/>
    </row>
    <row r="25" spans="1:35" ht="20.25" customHeight="1" thickBot="1" x14ac:dyDescent="0.3">
      <c r="A25" s="1372"/>
      <c r="B25" s="1375"/>
      <c r="C25" s="2168"/>
      <c r="D25" s="2169"/>
      <c r="E25" s="2261" t="s">
        <v>259</v>
      </c>
      <c r="F25" s="2261"/>
      <c r="G25" s="2261"/>
      <c r="H25" s="2295"/>
      <c r="I25" s="2250"/>
      <c r="J25" s="270" t="s">
        <v>195</v>
      </c>
      <c r="K25" s="2165"/>
      <c r="L25" s="153"/>
      <c r="M25" s="2225"/>
      <c r="N25" s="2163"/>
      <c r="O25" s="2173"/>
      <c r="P25" s="2171"/>
      <c r="Q25" s="2251"/>
      <c r="R25" s="2221"/>
      <c r="S25" s="1849"/>
      <c r="T25" s="2227"/>
      <c r="U25" s="2250"/>
      <c r="V25" s="2169"/>
      <c r="W25" s="2261"/>
      <c r="X25" s="2261"/>
      <c r="Y25" s="2261"/>
      <c r="Z25" s="2262"/>
      <c r="AA25" s="2168"/>
      <c r="AB25" s="2262"/>
      <c r="AC25" s="138"/>
    </row>
    <row r="26" spans="1:35" ht="8.1" customHeight="1" x14ac:dyDescent="0.25">
      <c r="A26" s="1370" t="s">
        <v>78</v>
      </c>
      <c r="B26" s="1393" t="s">
        <v>218</v>
      </c>
      <c r="C26" s="571"/>
      <c r="D26" s="577"/>
      <c r="E26" s="573"/>
      <c r="F26" s="577"/>
      <c r="G26" s="571"/>
      <c r="H26" s="216"/>
      <c r="I26" s="577"/>
      <c r="J26" s="216"/>
      <c r="K26" s="577"/>
      <c r="L26" s="577"/>
      <c r="M26" s="583"/>
      <c r="N26" s="577"/>
      <c r="O26" s="583"/>
      <c r="P26" s="577"/>
      <c r="Q26" s="573"/>
      <c r="R26" s="577"/>
      <c r="S26" s="571"/>
      <c r="T26" s="216"/>
      <c r="U26" s="218"/>
      <c r="V26" s="219"/>
      <c r="W26" s="155"/>
      <c r="X26" s="155"/>
      <c r="Y26" s="377"/>
      <c r="Z26" s="156"/>
      <c r="AA26" s="155"/>
      <c r="AB26" s="51"/>
      <c r="AC26" s="299"/>
    </row>
    <row r="27" spans="1:35" ht="8.1" customHeight="1" x14ac:dyDescent="0.25">
      <c r="A27" s="1371"/>
      <c r="B27" s="1374"/>
      <c r="C27" s="176"/>
      <c r="D27" s="339"/>
      <c r="E27" s="220"/>
      <c r="F27" s="220"/>
      <c r="G27" s="632"/>
      <c r="H27" s="222"/>
      <c r="I27" s="338"/>
      <c r="J27" s="260"/>
      <c r="K27" s="220"/>
      <c r="L27" s="220"/>
      <c r="M27" s="221"/>
      <c r="N27" s="338"/>
      <c r="O27" s="584"/>
      <c r="P27" s="552"/>
      <c r="Q27" s="570"/>
      <c r="R27" s="552"/>
      <c r="S27" s="567"/>
      <c r="T27" s="589"/>
      <c r="U27" s="215" t="s">
        <v>30</v>
      </c>
      <c r="V27" s="150"/>
      <c r="W27" s="157"/>
      <c r="X27" s="157"/>
      <c r="Y27" s="278"/>
      <c r="Z27" s="158"/>
      <c r="AA27" s="278"/>
      <c r="AB27" s="50"/>
      <c r="AC27" s="198"/>
    </row>
    <row r="28" spans="1:35" ht="8.1" customHeight="1" x14ac:dyDescent="0.25">
      <c r="A28" s="1371"/>
      <c r="B28" s="1373" t="s">
        <v>12</v>
      </c>
      <c r="C28" s="153"/>
      <c r="D28" s="153" t="s">
        <v>30</v>
      </c>
      <c r="E28" s="169"/>
      <c r="F28" s="153"/>
      <c r="G28" s="151"/>
      <c r="H28" s="175"/>
      <c r="I28" s="153"/>
      <c r="J28" s="153"/>
      <c r="K28" s="153"/>
      <c r="L28" s="153"/>
      <c r="M28" s="181"/>
      <c r="N28" s="153"/>
      <c r="O28" s="181"/>
      <c r="P28" s="153"/>
      <c r="Q28" s="169"/>
      <c r="R28" s="153"/>
      <c r="S28" s="151"/>
      <c r="T28" s="175"/>
      <c r="U28" s="215"/>
      <c r="V28" s="150"/>
      <c r="Y28" s="543" t="s">
        <v>618</v>
      </c>
      <c r="Z28" s="349"/>
      <c r="AA28" s="159"/>
      <c r="AB28" s="349"/>
      <c r="AC28" s="198"/>
    </row>
    <row r="29" spans="1:35" ht="8.1" customHeight="1" x14ac:dyDescent="0.25">
      <c r="A29" s="1371"/>
      <c r="B29" s="1374"/>
      <c r="C29" s="153"/>
      <c r="D29" s="153"/>
      <c r="E29" s="169"/>
      <c r="F29" s="153"/>
      <c r="G29" s="151"/>
      <c r="H29" s="175"/>
      <c r="I29" s="153"/>
      <c r="J29" s="153"/>
      <c r="K29" s="153"/>
      <c r="L29" s="153"/>
      <c r="M29" s="181"/>
      <c r="N29" s="153"/>
      <c r="O29" s="181"/>
      <c r="P29" s="153"/>
      <c r="Q29" s="169"/>
      <c r="R29" s="153"/>
      <c r="S29" s="151"/>
      <c r="T29" s="175"/>
      <c r="U29" s="272"/>
      <c r="V29" s="275"/>
      <c r="Y29" s="404"/>
      <c r="Z29" s="579"/>
      <c r="AA29" s="288"/>
      <c r="AB29" s="565"/>
      <c r="AC29" s="198"/>
    </row>
    <row r="30" spans="1:35" ht="8.1" customHeight="1" x14ac:dyDescent="0.25">
      <c r="A30" s="1371"/>
      <c r="B30" s="1373" t="s">
        <v>13</v>
      </c>
      <c r="C30" s="159" t="s">
        <v>30</v>
      </c>
      <c r="D30" s="157"/>
      <c r="E30" s="170"/>
      <c r="F30" s="157"/>
      <c r="G30" s="151"/>
      <c r="H30" s="175"/>
      <c r="I30" s="153"/>
      <c r="J30" s="153"/>
      <c r="K30" s="153"/>
      <c r="L30" s="153"/>
      <c r="M30" s="181"/>
      <c r="N30" s="153"/>
      <c r="O30" s="185"/>
      <c r="P30" s="37"/>
      <c r="Q30" s="57"/>
      <c r="R30" s="37"/>
      <c r="S30" s="543"/>
      <c r="T30" s="177"/>
      <c r="U30" s="215" t="s">
        <v>619</v>
      </c>
      <c r="V30" s="287"/>
      <c r="W30" s="157"/>
      <c r="X30" s="452"/>
      <c r="Y30" s="159"/>
      <c r="Z30" s="158"/>
      <c r="AA30" s="157"/>
      <c r="AB30" s="21"/>
      <c r="AC30" s="2322" t="s">
        <v>30</v>
      </c>
    </row>
    <row r="31" spans="1:35" ht="7.5" customHeight="1" x14ac:dyDescent="0.25">
      <c r="A31" s="1371"/>
      <c r="B31" s="1374"/>
      <c r="C31" s="278"/>
      <c r="D31" s="564" t="s">
        <v>30</v>
      </c>
      <c r="E31" s="354"/>
      <c r="F31" s="564" t="s">
        <v>30</v>
      </c>
      <c r="G31" s="151"/>
      <c r="H31" s="175"/>
      <c r="I31" s="173"/>
      <c r="J31" s="173"/>
      <c r="K31" s="153"/>
      <c r="L31" s="153"/>
      <c r="M31" s="289"/>
      <c r="N31" s="515"/>
      <c r="O31" s="185"/>
      <c r="P31" s="37"/>
      <c r="Q31" s="57"/>
      <c r="R31" s="37"/>
      <c r="S31" s="159"/>
      <c r="T31" s="589"/>
      <c r="U31" s="342"/>
      <c r="V31" s="568"/>
      <c r="W31" s="341"/>
      <c r="X31" s="542" t="s">
        <v>619</v>
      </c>
      <c r="Y31" s="278"/>
      <c r="Z31" s="158" t="s">
        <v>30</v>
      </c>
      <c r="AA31" s="166"/>
      <c r="AB31" s="276"/>
      <c r="AC31" s="2322"/>
      <c r="AD31" s="299"/>
      <c r="AE31" s="299"/>
      <c r="AF31" s="299"/>
      <c r="AG31" s="299"/>
      <c r="AH31" s="299"/>
      <c r="AI31" s="299"/>
    </row>
    <row r="32" spans="1:35" ht="10.5" customHeight="1" x14ac:dyDescent="0.25">
      <c r="A32" s="1371"/>
      <c r="B32" s="1373" t="s">
        <v>14</v>
      </c>
      <c r="C32" s="1790" t="s">
        <v>313</v>
      </c>
      <c r="D32" s="2184"/>
      <c r="E32" s="1910" t="s">
        <v>313</v>
      </c>
      <c r="F32" s="1803"/>
      <c r="G32" s="1791" t="s">
        <v>30</v>
      </c>
      <c r="H32" s="2228"/>
      <c r="I32" s="566" t="s">
        <v>82</v>
      </c>
      <c r="J32" s="2348"/>
      <c r="K32" s="598" t="s">
        <v>82</v>
      </c>
      <c r="L32" s="2299"/>
      <c r="M32" s="2354" t="s">
        <v>314</v>
      </c>
      <c r="N32" s="2352" t="s">
        <v>316</v>
      </c>
      <c r="O32" s="460"/>
      <c r="P32" s="520">
        <v>309</v>
      </c>
      <c r="Q32" s="521"/>
      <c r="R32" s="461"/>
      <c r="S32" s="518"/>
      <c r="T32" s="913"/>
      <c r="U32" s="2272" t="s">
        <v>620</v>
      </c>
      <c r="V32" s="1540"/>
      <c r="W32" s="2329" t="s">
        <v>621</v>
      </c>
      <c r="X32" s="1514"/>
      <c r="Y32" s="1790" t="s">
        <v>317</v>
      </c>
      <c r="Z32" s="1514"/>
      <c r="AA32" s="2315" t="s">
        <v>222</v>
      </c>
      <c r="AB32" s="2313"/>
      <c r="AC32" s="138"/>
      <c r="AD32" s="138"/>
      <c r="AE32" s="138"/>
      <c r="AF32" s="138"/>
      <c r="AG32" s="138"/>
      <c r="AH32" s="138"/>
      <c r="AI32" s="299"/>
    </row>
    <row r="33" spans="1:35" ht="15.75" customHeight="1" x14ac:dyDescent="0.25">
      <c r="A33" s="1371"/>
      <c r="B33" s="1374"/>
      <c r="C33" s="1791"/>
      <c r="D33" s="2098"/>
      <c r="E33" s="1788"/>
      <c r="F33" s="1804"/>
      <c r="G33" s="1791"/>
      <c r="H33" s="2228"/>
      <c r="I33" s="566" t="s">
        <v>208</v>
      </c>
      <c r="J33" s="2349"/>
      <c r="K33" s="598" t="s">
        <v>93</v>
      </c>
      <c r="L33" s="2299"/>
      <c r="M33" s="2355"/>
      <c r="N33" s="2353"/>
      <c r="O33" s="2371" t="s">
        <v>249</v>
      </c>
      <c r="P33" s="844" t="s">
        <v>418</v>
      </c>
      <c r="Q33" s="2275" t="s">
        <v>249</v>
      </c>
      <c r="R33" s="606"/>
      <c r="S33" s="2335" t="s">
        <v>249</v>
      </c>
      <c r="T33" s="2336" t="s">
        <v>363</v>
      </c>
      <c r="U33" s="2218"/>
      <c r="V33" s="1541"/>
      <c r="W33" s="1786"/>
      <c r="X33" s="1515"/>
      <c r="Y33" s="1791"/>
      <c r="Z33" s="1515"/>
      <c r="AA33" s="1996"/>
      <c r="AB33" s="2314"/>
      <c r="AC33" s="138"/>
      <c r="AD33" s="138"/>
      <c r="AE33" s="138"/>
      <c r="AF33" s="138"/>
      <c r="AG33" s="138"/>
      <c r="AH33" s="138"/>
      <c r="AI33" s="299"/>
    </row>
    <row r="34" spans="1:35" ht="8.1" customHeight="1" x14ac:dyDescent="0.25">
      <c r="A34" s="1371"/>
      <c r="B34" s="1373" t="s">
        <v>24</v>
      </c>
      <c r="C34" s="1773" t="s">
        <v>312</v>
      </c>
      <c r="D34" s="2170" t="s">
        <v>261</v>
      </c>
      <c r="E34" s="2350" t="s">
        <v>310</v>
      </c>
      <c r="F34" s="2220" t="s">
        <v>261</v>
      </c>
      <c r="G34" s="2361"/>
      <c r="H34" s="2226" t="s">
        <v>261</v>
      </c>
      <c r="I34" s="2164"/>
      <c r="J34" s="1617"/>
      <c r="K34" s="1823"/>
      <c r="L34" s="153"/>
      <c r="M34" s="2172" t="s">
        <v>312</v>
      </c>
      <c r="N34" s="2051" t="s">
        <v>315</v>
      </c>
      <c r="O34" s="2371"/>
      <c r="P34" s="640"/>
      <c r="Q34" s="2275"/>
      <c r="R34" s="2316" t="s">
        <v>318</v>
      </c>
      <c r="S34" s="2335"/>
      <c r="T34" s="2336"/>
      <c r="U34" s="2164"/>
      <c r="V34" s="2330" t="s">
        <v>207</v>
      </c>
      <c r="W34" s="1716"/>
      <c r="X34" s="1741" t="s">
        <v>207</v>
      </c>
      <c r="Y34" s="1823"/>
      <c r="Z34" s="1741" t="s">
        <v>207</v>
      </c>
      <c r="AA34" s="1823"/>
      <c r="AB34" s="1741" t="s">
        <v>207</v>
      </c>
      <c r="AC34" s="138"/>
      <c r="AD34" s="138"/>
      <c r="AE34" s="138"/>
      <c r="AF34" s="138"/>
      <c r="AG34" s="138"/>
      <c r="AH34" s="138"/>
      <c r="AI34" s="299"/>
    </row>
    <row r="35" spans="1:35" ht="15.75" customHeight="1" thickBot="1" x14ac:dyDescent="0.3">
      <c r="A35" s="1372"/>
      <c r="B35" s="1375"/>
      <c r="C35" s="2370"/>
      <c r="D35" s="2171"/>
      <c r="E35" s="2351"/>
      <c r="F35" s="2221"/>
      <c r="G35" s="2362"/>
      <c r="H35" s="2227"/>
      <c r="I35" s="2165"/>
      <c r="J35" s="1921"/>
      <c r="K35" s="1943"/>
      <c r="L35" s="160"/>
      <c r="M35" s="2173"/>
      <c r="N35" s="2077"/>
      <c r="O35" s="323"/>
      <c r="P35" s="641"/>
      <c r="Q35" s="522"/>
      <c r="R35" s="2317"/>
      <c r="S35" s="519"/>
      <c r="T35" s="2337"/>
      <c r="U35" s="2165"/>
      <c r="V35" s="2331"/>
      <c r="W35" s="2248"/>
      <c r="X35" s="2258"/>
      <c r="Y35" s="1943"/>
      <c r="Z35" s="2258"/>
      <c r="AA35" s="1943"/>
      <c r="AB35" s="2258"/>
      <c r="AC35" s="138"/>
      <c r="AD35" s="138"/>
      <c r="AE35" s="138"/>
      <c r="AF35" s="138"/>
      <c r="AG35" s="138"/>
      <c r="AH35" s="138"/>
      <c r="AI35" s="299"/>
    </row>
    <row r="36" spans="1:35" ht="8.1" customHeight="1" x14ac:dyDescent="0.25">
      <c r="A36" s="1370" t="s">
        <v>7</v>
      </c>
      <c r="B36" s="1393" t="s">
        <v>37</v>
      </c>
      <c r="C36" s="571"/>
      <c r="D36" s="577"/>
      <c r="E36" s="573"/>
      <c r="F36" s="577"/>
      <c r="G36" s="571"/>
      <c r="H36" s="577"/>
      <c r="I36" s="552"/>
      <c r="J36" s="589"/>
      <c r="K36" s="552"/>
      <c r="L36" s="552"/>
      <c r="M36" s="584"/>
      <c r="N36" s="552"/>
      <c r="O36" s="583"/>
      <c r="P36" s="577"/>
      <c r="Q36" s="573"/>
      <c r="R36" s="577"/>
      <c r="S36" s="571"/>
      <c r="T36" s="216"/>
      <c r="U36" s="210"/>
      <c r="V36" s="174"/>
      <c r="W36" s="157"/>
      <c r="X36" s="157"/>
      <c r="Y36" s="159"/>
      <c r="Z36" s="158"/>
      <c r="AA36" s="157"/>
      <c r="AB36" s="156"/>
      <c r="AC36" s="138"/>
      <c r="AD36" s="138"/>
      <c r="AE36" s="138"/>
      <c r="AF36" s="138"/>
      <c r="AG36" s="138"/>
      <c r="AH36" s="138"/>
      <c r="AI36" s="299"/>
    </row>
    <row r="37" spans="1:35" ht="8.1" customHeight="1" x14ac:dyDescent="0.25">
      <c r="A37" s="1371"/>
      <c r="B37" s="1374"/>
      <c r="C37" s="567"/>
      <c r="D37" s="569"/>
      <c r="E37" s="552"/>
      <c r="F37" s="552"/>
      <c r="G37" s="567"/>
      <c r="H37" s="552"/>
      <c r="I37" s="552"/>
      <c r="J37" s="569"/>
      <c r="K37" s="552"/>
      <c r="L37" s="552"/>
      <c r="M37" s="584"/>
      <c r="N37" s="552"/>
      <c r="O37" s="584"/>
      <c r="P37" s="552"/>
      <c r="Q37" s="570"/>
      <c r="R37" s="552"/>
      <c r="S37" s="567"/>
      <c r="T37" s="589"/>
      <c r="U37" s="215"/>
      <c r="V37" s="150"/>
      <c r="W37" s="157"/>
      <c r="X37" s="157"/>
      <c r="Y37" s="159"/>
      <c r="Z37" s="158"/>
      <c r="AA37" s="157"/>
      <c r="AB37" s="21"/>
      <c r="AC37" s="198"/>
      <c r="AD37" s="138"/>
      <c r="AE37" s="138"/>
      <c r="AF37" s="138"/>
      <c r="AG37" s="138"/>
      <c r="AH37" s="138"/>
      <c r="AI37" s="299"/>
    </row>
    <row r="38" spans="1:35" ht="8.1" customHeight="1" x14ac:dyDescent="0.25">
      <c r="A38" s="1371"/>
      <c r="B38" s="1373" t="s">
        <v>205</v>
      </c>
      <c r="C38" s="153"/>
      <c r="D38" s="153"/>
      <c r="E38" s="169"/>
      <c r="F38" s="153"/>
      <c r="G38" s="151"/>
      <c r="H38" s="153"/>
      <c r="I38" s="153"/>
      <c r="J38" s="153"/>
      <c r="K38" s="153"/>
      <c r="L38" s="153"/>
      <c r="M38" s="181"/>
      <c r="N38" s="153"/>
      <c r="O38" s="181"/>
      <c r="P38" s="153"/>
      <c r="Q38" s="169"/>
      <c r="R38" s="153"/>
      <c r="S38" s="151"/>
      <c r="T38" s="175"/>
      <c r="U38" s="185"/>
      <c r="V38" s="55"/>
      <c r="Y38" s="56"/>
      <c r="Z38" s="54"/>
      <c r="AB38" s="54"/>
      <c r="AC38" s="198"/>
      <c r="AD38" s="138"/>
      <c r="AE38" s="138"/>
      <c r="AF38" s="138"/>
      <c r="AG38" s="138"/>
      <c r="AH38" s="138"/>
      <c r="AI38" s="299"/>
    </row>
    <row r="39" spans="1:35" ht="8.1" customHeight="1" x14ac:dyDescent="0.25">
      <c r="A39" s="1371"/>
      <c r="B39" s="1374"/>
      <c r="C39" s="153"/>
      <c r="D39" s="153"/>
      <c r="E39" s="169"/>
      <c r="F39" s="153"/>
      <c r="G39" s="151"/>
      <c r="H39" s="153"/>
      <c r="I39" s="153"/>
      <c r="J39" s="175"/>
      <c r="K39" s="153"/>
      <c r="L39" s="153"/>
      <c r="M39" s="181"/>
      <c r="N39" s="153"/>
      <c r="O39" s="181"/>
      <c r="P39" s="153"/>
      <c r="Q39" s="169"/>
      <c r="R39" s="153"/>
      <c r="S39" s="151"/>
      <c r="T39" s="175"/>
      <c r="U39" s="185"/>
      <c r="V39" s="55"/>
      <c r="Y39" s="56"/>
      <c r="Z39" s="54"/>
      <c r="AB39" s="54"/>
      <c r="AC39" s="198"/>
      <c r="AD39" s="138"/>
      <c r="AE39" s="138"/>
      <c r="AF39" s="138"/>
      <c r="AG39" s="138"/>
      <c r="AH39" s="138"/>
      <c r="AI39" s="299"/>
    </row>
    <row r="40" spans="1:35" ht="8.1" customHeight="1" x14ac:dyDescent="0.25">
      <c r="A40" s="1371"/>
      <c r="B40" s="1373" t="s">
        <v>13</v>
      </c>
      <c r="C40" s="153"/>
      <c r="D40" s="153"/>
      <c r="E40" s="169"/>
      <c r="F40" s="153"/>
      <c r="G40" s="151"/>
      <c r="H40" s="153"/>
      <c r="I40" s="153"/>
      <c r="J40" s="175"/>
      <c r="K40" s="153"/>
      <c r="L40" s="153"/>
      <c r="M40" s="2344"/>
      <c r="N40" s="588"/>
      <c r="O40" s="181"/>
      <c r="P40" s="153" t="s">
        <v>30</v>
      </c>
      <c r="Q40" s="169"/>
      <c r="R40" s="153"/>
      <c r="S40" s="151"/>
      <c r="T40" s="175"/>
      <c r="U40" s="185"/>
      <c r="V40" s="55"/>
      <c r="Y40" s="56"/>
      <c r="Z40" s="54"/>
      <c r="AB40" s="54"/>
      <c r="AC40" s="198"/>
      <c r="AD40" s="198"/>
      <c r="AE40" s="138"/>
      <c r="AF40" s="138"/>
      <c r="AG40" s="138"/>
      <c r="AH40" s="138"/>
      <c r="AI40" s="299"/>
    </row>
    <row r="41" spans="1:35" ht="8.1" customHeight="1" x14ac:dyDescent="0.25">
      <c r="A41" s="1371"/>
      <c r="B41" s="1374"/>
      <c r="C41" s="171"/>
      <c r="D41" s="172"/>
      <c r="E41" s="173"/>
      <c r="F41" s="173"/>
      <c r="G41" s="171"/>
      <c r="H41" s="172"/>
      <c r="I41" s="171"/>
      <c r="J41" s="196"/>
      <c r="K41" s="173"/>
      <c r="L41" s="173"/>
      <c r="M41" s="2345"/>
      <c r="N41" s="516"/>
      <c r="O41" s="343"/>
      <c r="P41" s="173"/>
      <c r="Q41" s="169"/>
      <c r="R41" s="153"/>
      <c r="S41" s="151"/>
      <c r="T41" s="175"/>
      <c r="U41" s="635"/>
      <c r="V41" s="187"/>
      <c r="W41" s="184"/>
      <c r="X41" s="581"/>
      <c r="Y41" s="253"/>
      <c r="Z41" s="582"/>
      <c r="AA41" s="581"/>
      <c r="AB41" s="582"/>
      <c r="AC41" s="198"/>
      <c r="AD41" s="198"/>
      <c r="AE41" s="138"/>
      <c r="AF41" s="138"/>
      <c r="AG41" s="138"/>
      <c r="AH41" s="138"/>
      <c r="AI41" s="299"/>
    </row>
    <row r="42" spans="1:35" ht="11.25" customHeight="1" x14ac:dyDescent="0.25">
      <c r="A42" s="1371"/>
      <c r="B42" s="1373" t="s">
        <v>14</v>
      </c>
      <c r="C42" s="1710" t="s">
        <v>178</v>
      </c>
      <c r="D42" s="2012" t="s">
        <v>30</v>
      </c>
      <c r="E42" s="2363" t="s">
        <v>178</v>
      </c>
      <c r="F42" s="2346" t="s">
        <v>409</v>
      </c>
      <c r="G42" s="1710" t="s">
        <v>178</v>
      </c>
      <c r="H42" s="2360" t="s">
        <v>410</v>
      </c>
      <c r="I42" s="2356" t="s">
        <v>178</v>
      </c>
      <c r="J42" s="2348"/>
      <c r="K42" s="598" t="s">
        <v>83</v>
      </c>
      <c r="L42" s="2348"/>
      <c r="M42" s="2174" t="s">
        <v>726</v>
      </c>
      <c r="N42" s="2342" t="s">
        <v>727</v>
      </c>
      <c r="O42" s="2320" t="s">
        <v>410</v>
      </c>
      <c r="P42" s="2184"/>
      <c r="Q42" s="57"/>
      <c r="R42" s="1804"/>
      <c r="S42" s="1790" t="s">
        <v>409</v>
      </c>
      <c r="T42" s="2259"/>
      <c r="U42" s="2233" t="s">
        <v>265</v>
      </c>
      <c r="V42" s="2231"/>
      <c r="W42" s="2256" t="s">
        <v>265</v>
      </c>
      <c r="X42" s="1673"/>
      <c r="Y42" s="2270" t="s">
        <v>265</v>
      </c>
      <c r="Z42" s="2231"/>
      <c r="AA42" s="2327"/>
      <c r="AB42" s="1673"/>
      <c r="AC42" s="198"/>
      <c r="AD42" s="198"/>
      <c r="AE42" s="138"/>
      <c r="AF42" s="138"/>
      <c r="AG42" s="138"/>
      <c r="AH42" s="138"/>
      <c r="AI42" s="299"/>
    </row>
    <row r="43" spans="1:35" ht="9.75" customHeight="1" x14ac:dyDescent="0.25">
      <c r="A43" s="1371"/>
      <c r="B43" s="1374"/>
      <c r="C43" s="1739"/>
      <c r="D43" s="2013"/>
      <c r="E43" s="2364"/>
      <c r="F43" s="2347"/>
      <c r="G43" s="1739"/>
      <c r="H43" s="1883"/>
      <c r="I43" s="2357"/>
      <c r="J43" s="2349"/>
      <c r="K43" s="598" t="s">
        <v>92</v>
      </c>
      <c r="L43" s="2349"/>
      <c r="M43" s="2162"/>
      <c r="N43" s="2343"/>
      <c r="O43" s="2321"/>
      <c r="P43" s="2098"/>
      <c r="Q43" s="57"/>
      <c r="R43" s="1804"/>
      <c r="S43" s="1791"/>
      <c r="T43" s="2228"/>
      <c r="U43" s="2234"/>
      <c r="V43" s="2232"/>
      <c r="W43" s="2257"/>
      <c r="X43" s="1705"/>
      <c r="Y43" s="2271"/>
      <c r="Z43" s="2232"/>
      <c r="AA43" s="2328"/>
      <c r="AB43" s="1705"/>
      <c r="AC43" s="198"/>
      <c r="AD43" s="198"/>
      <c r="AE43" s="138"/>
      <c r="AF43" s="138"/>
      <c r="AG43" s="138"/>
      <c r="AH43" s="138"/>
      <c r="AI43" s="299"/>
    </row>
    <row r="44" spans="1:35" ht="8.4" customHeight="1" x14ac:dyDescent="0.25">
      <c r="A44" s="1371"/>
      <c r="B44" s="1373" t="s">
        <v>24</v>
      </c>
      <c r="C44" s="1823"/>
      <c r="E44" s="1716"/>
      <c r="F44" s="2159" t="s">
        <v>408</v>
      </c>
      <c r="G44" s="1823"/>
      <c r="H44" s="2358" t="s">
        <v>407</v>
      </c>
      <c r="I44" s="2164"/>
      <c r="J44" s="1617"/>
      <c r="K44" s="1823"/>
      <c r="L44" s="153"/>
      <c r="M44" s="2224"/>
      <c r="N44" s="2318" t="s">
        <v>728</v>
      </c>
      <c r="O44" s="2172" t="s">
        <v>737</v>
      </c>
      <c r="P44" s="2170" t="s">
        <v>264</v>
      </c>
      <c r="Q44" s="2222"/>
      <c r="R44" s="2220" t="s">
        <v>264</v>
      </c>
      <c r="S44" s="1766" t="s">
        <v>330</v>
      </c>
      <c r="T44" s="2226" t="s">
        <v>264</v>
      </c>
      <c r="U44" s="2164"/>
      <c r="V44" s="2325" t="s">
        <v>319</v>
      </c>
      <c r="W44" s="1716" t="s">
        <v>30</v>
      </c>
      <c r="X44" s="2229" t="s">
        <v>320</v>
      </c>
      <c r="Y44" s="1823"/>
      <c r="Z44" s="2308" t="s">
        <v>30</v>
      </c>
      <c r="AA44" s="1716"/>
      <c r="AB44" s="2311"/>
      <c r="AC44" s="198" t="s">
        <v>30</v>
      </c>
      <c r="AD44" s="31"/>
      <c r="AE44" s="13"/>
      <c r="AF44" s="45"/>
      <c r="AG44" s="267"/>
      <c r="AH44" s="138"/>
      <c r="AI44" s="299"/>
    </row>
    <row r="45" spans="1:35" ht="13.5" customHeight="1" thickBot="1" x14ac:dyDescent="0.3">
      <c r="A45" s="1372"/>
      <c r="B45" s="1375"/>
      <c r="C45" s="1943"/>
      <c r="E45" s="2248"/>
      <c r="F45" s="2160"/>
      <c r="G45" s="1943"/>
      <c r="H45" s="2359"/>
      <c r="I45" s="2165"/>
      <c r="J45" s="1921"/>
      <c r="K45" s="1943"/>
      <c r="L45" s="153"/>
      <c r="M45" s="2225"/>
      <c r="N45" s="2319"/>
      <c r="O45" s="2173"/>
      <c r="P45" s="2171"/>
      <c r="Q45" s="2223"/>
      <c r="R45" s="2221"/>
      <c r="S45" s="1849"/>
      <c r="T45" s="2227"/>
      <c r="U45" s="2165"/>
      <c r="V45" s="2326"/>
      <c r="W45" s="2248"/>
      <c r="X45" s="2230"/>
      <c r="Y45" s="1943"/>
      <c r="Z45" s="2309"/>
      <c r="AA45" s="2248"/>
      <c r="AB45" s="2312"/>
      <c r="AC45" s="198"/>
      <c r="AD45" s="31"/>
      <c r="AE45" s="13"/>
      <c r="AF45" s="45"/>
      <c r="AG45" s="45"/>
      <c r="AH45" s="138"/>
      <c r="AI45" s="299"/>
    </row>
    <row r="46" spans="1:35" ht="8.1" customHeight="1" x14ac:dyDescent="0.25">
      <c r="A46" s="1370" t="s">
        <v>8</v>
      </c>
      <c r="B46" s="1393" t="s">
        <v>37</v>
      </c>
      <c r="C46" s="571"/>
      <c r="D46" s="572"/>
      <c r="E46" s="577"/>
      <c r="F46" s="577"/>
      <c r="G46" s="571"/>
      <c r="H46" s="574"/>
      <c r="I46" s="577"/>
      <c r="J46" s="216"/>
      <c r="K46" s="577"/>
      <c r="L46" s="577"/>
      <c r="M46" s="583"/>
      <c r="N46" s="577"/>
      <c r="O46" s="583"/>
      <c r="P46" s="572"/>
      <c r="Q46" s="577"/>
      <c r="R46" s="577"/>
      <c r="S46" s="571"/>
      <c r="T46" s="216"/>
      <c r="U46" s="583"/>
      <c r="V46" s="572"/>
      <c r="W46" s="577"/>
      <c r="X46" s="577"/>
      <c r="Y46" s="571"/>
      <c r="Z46" s="574"/>
      <c r="AA46" s="577"/>
      <c r="AB46" s="322"/>
      <c r="AC46" s="198"/>
      <c r="AD46" s="325"/>
      <c r="AE46" s="267"/>
      <c r="AF46" s="30"/>
      <c r="AG46" s="30"/>
      <c r="AH46" s="138"/>
      <c r="AI46" s="299"/>
    </row>
    <row r="47" spans="1:35" ht="4.5" customHeight="1" x14ac:dyDescent="0.25">
      <c r="A47" s="1371"/>
      <c r="B47" s="1374"/>
      <c r="C47" s="151"/>
      <c r="D47" s="152"/>
      <c r="E47" s="153"/>
      <c r="F47" s="153"/>
      <c r="G47" s="151"/>
      <c r="H47" s="154"/>
      <c r="I47" s="552"/>
      <c r="J47" s="589"/>
      <c r="K47" s="552"/>
      <c r="L47" s="552"/>
      <c r="M47" s="584"/>
      <c r="N47" s="552"/>
      <c r="O47" s="584"/>
      <c r="P47" s="569"/>
      <c r="Q47" s="552"/>
      <c r="R47" s="552"/>
      <c r="S47" s="567"/>
      <c r="T47" s="589"/>
      <c r="U47" s="584"/>
      <c r="V47" s="569"/>
      <c r="W47" s="552"/>
      <c r="X47" s="552"/>
      <c r="Y47" s="567"/>
      <c r="Z47" s="579"/>
      <c r="AA47" s="552"/>
      <c r="AB47" s="318"/>
      <c r="AC47" s="138"/>
      <c r="AD47" s="325"/>
      <c r="AE47" s="45"/>
      <c r="AF47" s="30"/>
      <c r="AG47" s="30"/>
      <c r="AH47" s="138"/>
      <c r="AI47" s="299"/>
    </row>
    <row r="48" spans="1:35" ht="9" customHeight="1" x14ac:dyDescent="0.25">
      <c r="A48" s="1371"/>
      <c r="B48" s="1373" t="s">
        <v>205</v>
      </c>
      <c r="C48" s="151"/>
      <c r="D48" s="152"/>
      <c r="E48" s="153"/>
      <c r="F48" s="153"/>
      <c r="G48" s="151"/>
      <c r="H48" s="154"/>
      <c r="I48" s="171"/>
      <c r="J48" s="196"/>
      <c r="K48" s="153"/>
      <c r="L48" s="153"/>
      <c r="M48" s="181"/>
      <c r="N48" s="153"/>
      <c r="O48" s="181"/>
      <c r="P48" s="152"/>
      <c r="Q48" s="153"/>
      <c r="R48" s="153"/>
      <c r="S48" s="558"/>
      <c r="T48" s="178"/>
      <c r="U48" s="458"/>
      <c r="V48" s="192"/>
      <c r="W48" s="138"/>
      <c r="X48" s="138"/>
      <c r="Y48" s="198"/>
      <c r="Z48" s="298"/>
      <c r="AA48" s="153"/>
      <c r="AB48" s="54"/>
      <c r="AC48" s="138"/>
      <c r="AD48" s="586"/>
      <c r="AE48" s="587"/>
      <c r="AF48" s="552"/>
      <c r="AG48" s="163"/>
      <c r="AH48" s="138"/>
      <c r="AI48" s="299"/>
    </row>
    <row r="49" spans="1:35" ht="1.5" customHeight="1" x14ac:dyDescent="0.25">
      <c r="A49" s="1371"/>
      <c r="B49" s="1374"/>
      <c r="C49" s="159"/>
      <c r="D49" s="150"/>
      <c r="E49" s="157"/>
      <c r="F49" s="157"/>
      <c r="G49" s="159"/>
      <c r="H49" s="158"/>
      <c r="I49" s="2192" t="s">
        <v>220</v>
      </c>
      <c r="J49" s="2193"/>
      <c r="K49" s="153"/>
      <c r="L49" s="153"/>
      <c r="M49" s="185"/>
      <c r="N49" s="37"/>
      <c r="O49" s="181"/>
      <c r="P49" s="152"/>
      <c r="Q49" s="153"/>
      <c r="R49" s="153"/>
      <c r="S49" s="558"/>
      <c r="T49" s="178"/>
      <c r="U49" s="215"/>
      <c r="V49" s="150"/>
      <c r="W49" s="157"/>
      <c r="X49" s="157"/>
      <c r="Y49" s="159"/>
      <c r="Z49" s="158"/>
      <c r="AA49" s="164"/>
      <c r="AB49" s="165"/>
      <c r="AC49" s="138"/>
      <c r="AD49" s="586"/>
      <c r="AE49" s="587"/>
      <c r="AF49" s="552"/>
      <c r="AG49" s="162"/>
      <c r="AH49" s="138"/>
      <c r="AI49" s="299"/>
    </row>
    <row r="50" spans="1:35" ht="12" customHeight="1" x14ac:dyDescent="0.25">
      <c r="A50" s="1371"/>
      <c r="B50" s="1373" t="s">
        <v>13</v>
      </c>
      <c r="C50" s="1790" t="s">
        <v>338</v>
      </c>
      <c r="D50" s="1863" t="s">
        <v>411</v>
      </c>
      <c r="E50" s="2115"/>
      <c r="F50" s="2191" t="s">
        <v>740</v>
      </c>
      <c r="G50" s="2202" t="s">
        <v>321</v>
      </c>
      <c r="H50" s="2204"/>
      <c r="I50" s="2194"/>
      <c r="J50" s="2195"/>
      <c r="K50" s="153"/>
      <c r="L50" s="153"/>
      <c r="M50" s="159"/>
      <c r="N50" s="157"/>
      <c r="O50" s="185"/>
      <c r="P50" s="55"/>
      <c r="Q50" s="2244"/>
      <c r="R50" s="2245" t="s">
        <v>410</v>
      </c>
      <c r="S50" s="614" t="s">
        <v>30</v>
      </c>
      <c r="T50" s="177"/>
      <c r="U50" s="559" t="s">
        <v>741</v>
      </c>
      <c r="V50" s="287"/>
      <c r="W50" s="157"/>
      <c r="X50" s="452"/>
      <c r="Y50" s="558"/>
      <c r="Z50" s="544"/>
      <c r="AA50" s="153"/>
      <c r="AB50" s="154"/>
      <c r="AC50" s="138"/>
      <c r="AD50" s="159"/>
      <c r="AE50" s="587"/>
      <c r="AF50" s="162"/>
      <c r="AG50" s="587"/>
      <c r="AH50" s="138"/>
      <c r="AI50" s="299"/>
    </row>
    <row r="51" spans="1:35" ht="12.6" customHeight="1" x14ac:dyDescent="0.25">
      <c r="A51" s="1371"/>
      <c r="B51" s="1374"/>
      <c r="C51" s="1791"/>
      <c r="D51" s="1833"/>
      <c r="E51" s="2115"/>
      <c r="F51" s="2191"/>
      <c r="G51" s="2203"/>
      <c r="H51" s="2205"/>
      <c r="I51" s="2196"/>
      <c r="J51" s="2197"/>
      <c r="K51" s="153"/>
      <c r="L51" s="153"/>
      <c r="M51" s="159"/>
      <c r="N51" s="157" t="s">
        <v>30</v>
      </c>
      <c r="O51" s="185"/>
      <c r="P51" s="55"/>
      <c r="Q51" s="2244"/>
      <c r="R51" s="2245"/>
      <c r="S51" s="159"/>
      <c r="T51" s="914"/>
      <c r="U51" s="342"/>
      <c r="V51" s="564" t="s">
        <v>30</v>
      </c>
      <c r="W51" s="341"/>
      <c r="X51" s="578" t="s">
        <v>743</v>
      </c>
      <c r="Y51" s="567"/>
      <c r="Z51" s="579"/>
      <c r="AA51" s="564"/>
      <c r="AB51" s="565"/>
      <c r="AC51" s="138" t="s">
        <v>30</v>
      </c>
      <c r="AD51" s="159"/>
      <c r="AE51" s="162"/>
      <c r="AF51" s="588"/>
      <c r="AG51" s="554"/>
      <c r="AH51" s="138"/>
      <c r="AI51" s="299"/>
    </row>
    <row r="52" spans="1:35" ht="8.4" customHeight="1" x14ac:dyDescent="0.25">
      <c r="A52" s="1371"/>
      <c r="B52" s="1373" t="s">
        <v>14</v>
      </c>
      <c r="C52" s="2198" t="s">
        <v>339</v>
      </c>
      <c r="D52" s="2200" t="s">
        <v>408</v>
      </c>
      <c r="E52" s="1952"/>
      <c r="F52" s="2159" t="s">
        <v>739</v>
      </c>
      <c r="G52" s="2131"/>
      <c r="H52" s="2189" t="s">
        <v>326</v>
      </c>
      <c r="I52" s="157"/>
      <c r="J52" s="158"/>
      <c r="K52" s="153"/>
      <c r="L52" s="153"/>
      <c r="M52" s="2218" t="s">
        <v>30</v>
      </c>
      <c r="N52" s="2237"/>
      <c r="O52" s="458"/>
      <c r="P52" s="150"/>
      <c r="Q52" s="2238"/>
      <c r="R52" s="2240" t="s">
        <v>310</v>
      </c>
      <c r="S52" s="2274"/>
      <c r="T52" s="2334"/>
      <c r="U52" s="2273" t="s">
        <v>742</v>
      </c>
      <c r="V52" s="2012"/>
      <c r="W52" s="2329" t="s">
        <v>744</v>
      </c>
      <c r="X52" s="2313"/>
      <c r="Y52" s="1852"/>
      <c r="Z52" s="2314"/>
      <c r="AA52" s="2310"/>
      <c r="AB52" s="1673"/>
      <c r="AC52" s="198"/>
      <c r="AD52" s="198"/>
      <c r="AE52" s="138"/>
      <c r="AF52" s="138"/>
      <c r="AG52" s="138"/>
      <c r="AH52" s="138"/>
      <c r="AI52" s="299"/>
    </row>
    <row r="53" spans="1:35" ht="12" customHeight="1" thickBot="1" x14ac:dyDescent="0.3">
      <c r="A53" s="1371"/>
      <c r="B53" s="1374"/>
      <c r="C53" s="2199"/>
      <c r="D53" s="2201"/>
      <c r="E53" s="2365"/>
      <c r="F53" s="2366"/>
      <c r="G53" s="2206"/>
      <c r="H53" s="2190"/>
      <c r="I53" s="157"/>
      <c r="J53" s="158"/>
      <c r="K53" s="153"/>
      <c r="L53" s="153"/>
      <c r="M53" s="2218"/>
      <c r="N53" s="2237"/>
      <c r="O53" s="215"/>
      <c r="P53" s="552" t="s">
        <v>30</v>
      </c>
      <c r="Q53" s="2239"/>
      <c r="R53" s="2241"/>
      <c r="S53" s="2274"/>
      <c r="T53" s="2334"/>
      <c r="U53" s="2274"/>
      <c r="V53" s="2013"/>
      <c r="W53" s="1786"/>
      <c r="X53" s="2314"/>
      <c r="Y53" s="1852"/>
      <c r="Z53" s="2314"/>
      <c r="AA53" s="2103"/>
      <c r="AB53" s="1705"/>
      <c r="AC53" s="198"/>
      <c r="AD53" s="198"/>
      <c r="AE53" s="138"/>
      <c r="AF53" s="138"/>
      <c r="AG53" s="138"/>
      <c r="AH53" s="138"/>
      <c r="AI53" s="299"/>
    </row>
    <row r="54" spans="1:35" ht="8.1" customHeight="1" x14ac:dyDescent="0.25">
      <c r="A54" s="1371"/>
      <c r="B54" s="1373" t="s">
        <v>24</v>
      </c>
      <c r="C54" s="299"/>
      <c r="D54" s="299"/>
      <c r="E54" s="535" t="s">
        <v>254</v>
      </c>
      <c r="F54" s="631"/>
      <c r="G54" s="381" t="s">
        <v>30</v>
      </c>
      <c r="H54" s="555"/>
      <c r="I54" s="157"/>
      <c r="J54" s="158"/>
      <c r="K54" s="153"/>
      <c r="L54" s="153"/>
      <c r="M54" s="2172" t="s">
        <v>30</v>
      </c>
      <c r="N54" s="2235" t="s">
        <v>322</v>
      </c>
      <c r="O54" s="221"/>
      <c r="P54" s="339"/>
      <c r="Q54" s="2242"/>
      <c r="R54" s="2240"/>
      <c r="S54" s="2332"/>
      <c r="T54" s="2338"/>
      <c r="U54" s="2340" t="s">
        <v>323</v>
      </c>
      <c r="V54" s="1949"/>
      <c r="W54" s="1716"/>
      <c r="X54" s="2159"/>
      <c r="Y54" s="1823"/>
      <c r="Z54" s="2159" t="s">
        <v>745</v>
      </c>
      <c r="AA54" s="1823"/>
      <c r="AB54" s="2311"/>
      <c r="AC54" s="198"/>
      <c r="AD54" s="198"/>
      <c r="AE54" s="138"/>
      <c r="AF54" s="138"/>
      <c r="AG54" s="138"/>
      <c r="AH54" s="138"/>
      <c r="AI54" s="299"/>
    </row>
    <row r="55" spans="1:35" ht="14.25" customHeight="1" thickBot="1" x14ac:dyDescent="0.3">
      <c r="A55" s="1372"/>
      <c r="B55" s="1375"/>
      <c r="C55" s="471"/>
      <c r="D55" s="471"/>
      <c r="E55" s="403"/>
      <c r="F55" s="471"/>
      <c r="G55" s="179"/>
      <c r="H55" s="479"/>
      <c r="I55" s="225"/>
      <c r="J55" s="227"/>
      <c r="K55" s="160"/>
      <c r="L55" s="160"/>
      <c r="M55" s="2173"/>
      <c r="N55" s="2236"/>
      <c r="O55" s="226"/>
      <c r="P55" s="224"/>
      <c r="Q55" s="2243"/>
      <c r="R55" s="2241"/>
      <c r="S55" s="2333"/>
      <c r="T55" s="2339"/>
      <c r="U55" s="2341"/>
      <c r="V55" s="1950"/>
      <c r="W55" s="2248"/>
      <c r="X55" s="2160"/>
      <c r="Y55" s="1943"/>
      <c r="Z55" s="2160"/>
      <c r="AA55" s="1943"/>
      <c r="AB55" s="2312"/>
      <c r="AC55" s="138"/>
      <c r="AD55" s="138"/>
      <c r="AE55" s="138"/>
      <c r="AF55" s="138"/>
      <c r="AG55" s="138"/>
      <c r="AH55" s="138"/>
      <c r="AI55" s="299"/>
    </row>
    <row r="56" spans="1:35" ht="9.75" customHeight="1" x14ac:dyDescent="0.25">
      <c r="A56" s="293"/>
      <c r="B56" s="575"/>
      <c r="C56" s="294"/>
      <c r="D56" s="294"/>
      <c r="E56" s="168"/>
      <c r="F56" s="168"/>
      <c r="G56" s="168"/>
      <c r="H56" s="168"/>
      <c r="I56" s="168"/>
      <c r="J56" s="168"/>
      <c r="K56" s="153"/>
      <c r="L56" s="153"/>
      <c r="M56" s="508"/>
      <c r="N56" s="508"/>
      <c r="O56" s="294"/>
      <c r="P56" s="294"/>
      <c r="Q56" s="294"/>
      <c r="R56" s="294"/>
      <c r="S56" s="168"/>
      <c r="T56" s="168"/>
      <c r="U56" s="552"/>
      <c r="V56" s="596"/>
      <c r="W56" s="552"/>
      <c r="X56" s="552"/>
      <c r="Y56" s="552"/>
      <c r="Z56" s="597"/>
      <c r="AA56" s="552"/>
      <c r="AB56" s="597"/>
      <c r="AC56" s="138"/>
      <c r="AD56" s="138"/>
      <c r="AE56" s="138"/>
      <c r="AF56" s="138"/>
      <c r="AG56" s="138"/>
      <c r="AH56" s="138"/>
      <c r="AI56" s="299"/>
    </row>
    <row r="57" spans="1:35" ht="9.75" customHeight="1" x14ac:dyDescent="0.25">
      <c r="A57" s="293"/>
      <c r="B57" s="575"/>
      <c r="C57" s="294"/>
      <c r="D57" s="294"/>
      <c r="E57" s="168"/>
      <c r="F57" s="168"/>
      <c r="G57" s="168"/>
      <c r="H57" s="168"/>
      <c r="I57" s="157"/>
      <c r="J57" s="552"/>
      <c r="K57" s="153"/>
      <c r="L57" s="153"/>
      <c r="M57" s="508"/>
      <c r="N57" s="508"/>
      <c r="O57" s="294"/>
      <c r="P57" s="294"/>
      <c r="Q57" s="294"/>
      <c r="R57" s="294"/>
      <c r="S57" s="168"/>
      <c r="T57" s="168"/>
      <c r="U57" s="595"/>
      <c r="V57" s="554"/>
      <c r="W57" s="157"/>
      <c r="X57" s="157"/>
      <c r="Y57" s="157"/>
      <c r="Z57" s="157"/>
      <c r="AA57" s="168"/>
      <c r="AB57" s="5"/>
      <c r="AC57" s="138"/>
      <c r="AD57" s="138"/>
      <c r="AE57" s="138"/>
      <c r="AF57" s="138"/>
      <c r="AG57" s="138"/>
      <c r="AH57" s="138"/>
      <c r="AI57" s="299"/>
    </row>
    <row r="58" spans="1:35" ht="30.75" customHeight="1" thickBot="1" x14ac:dyDescent="0.4"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Y58" s="37"/>
    </row>
    <row r="59" spans="1:35" ht="12.75" customHeight="1" thickBot="1" x14ac:dyDescent="0.3">
      <c r="A59" s="2367" t="s">
        <v>179</v>
      </c>
      <c r="B59" s="2368"/>
      <c r="C59" s="2369"/>
      <c r="D59" s="2367" t="s">
        <v>90</v>
      </c>
      <c r="E59" s="2368"/>
      <c r="F59" s="2292" t="s">
        <v>404</v>
      </c>
      <c r="G59" s="2293"/>
      <c r="H59" s="2293"/>
      <c r="I59" s="2293"/>
      <c r="J59" s="2293"/>
      <c r="K59" s="2293"/>
      <c r="L59" s="2293"/>
      <c r="M59" s="2293"/>
      <c r="N59" s="2293"/>
      <c r="O59" s="2293"/>
      <c r="P59" s="2294"/>
      <c r="Q59" s="517"/>
      <c r="R59" s="517"/>
    </row>
    <row r="60" spans="1:35" ht="13.8" thickBot="1" x14ac:dyDescent="0.3">
      <c r="C60" s="526">
        <v>1</v>
      </c>
      <c r="D60" s="1322" t="s">
        <v>344</v>
      </c>
      <c r="E60" s="1323"/>
      <c r="F60" s="469" t="s">
        <v>170</v>
      </c>
      <c r="G60" s="468"/>
      <c r="H60" s="468"/>
      <c r="I60" s="468"/>
      <c r="J60" s="468"/>
      <c r="K60" s="468"/>
      <c r="L60" s="468"/>
      <c r="M60" s="468"/>
      <c r="N60" s="468"/>
      <c r="O60" s="590"/>
      <c r="P60" s="590"/>
      <c r="Q60" s="591"/>
      <c r="R60" s="37"/>
    </row>
    <row r="61" spans="1:35" s="299" customFormat="1" x14ac:dyDescent="0.25">
      <c r="C61" s="525">
        <v>2</v>
      </c>
      <c r="D61" s="1305" t="s">
        <v>345</v>
      </c>
      <c r="E61" s="1306"/>
      <c r="F61" s="304" t="s">
        <v>72</v>
      </c>
      <c r="G61" s="305" t="s">
        <v>85</v>
      </c>
      <c r="H61" s="306"/>
      <c r="I61" s="306"/>
      <c r="J61" s="306"/>
      <c r="K61" s="306"/>
      <c r="L61" s="306"/>
      <c r="M61" s="306"/>
      <c r="N61" s="306"/>
      <c r="O61" s="306"/>
      <c r="P61" s="306"/>
      <c r="Q61" s="307"/>
    </row>
    <row r="62" spans="1:35" x14ac:dyDescent="0.25">
      <c r="C62" s="526">
        <v>3</v>
      </c>
      <c r="D62" s="1265" t="s">
        <v>346</v>
      </c>
      <c r="E62" s="1266"/>
      <c r="F62" s="143" t="s">
        <v>89</v>
      </c>
      <c r="G62" s="197" t="s">
        <v>224</v>
      </c>
      <c r="H62" s="138"/>
      <c r="I62" s="138"/>
      <c r="J62" s="138"/>
      <c r="K62" s="138"/>
      <c r="L62" s="138"/>
      <c r="M62" s="138"/>
      <c r="N62" s="138"/>
      <c r="O62" s="138"/>
      <c r="P62" s="138"/>
      <c r="Q62" s="298"/>
    </row>
    <row r="63" spans="1:35" s="299" customFormat="1" x14ac:dyDescent="0.25">
      <c r="C63" s="525">
        <v>4</v>
      </c>
      <c r="D63" s="1305" t="s">
        <v>347</v>
      </c>
      <c r="E63" s="1306"/>
      <c r="F63" s="200" t="s">
        <v>77</v>
      </c>
      <c r="G63" s="201" t="s">
        <v>91</v>
      </c>
      <c r="H63" s="308"/>
      <c r="I63" s="308"/>
      <c r="J63" s="308"/>
      <c r="K63" s="308"/>
      <c r="L63" s="308"/>
      <c r="M63" s="308"/>
      <c r="N63" s="308"/>
      <c r="O63" s="308"/>
      <c r="P63" s="308"/>
      <c r="Q63" s="309"/>
    </row>
    <row r="64" spans="1:35" x14ac:dyDescent="0.25">
      <c r="C64" s="526">
        <v>5</v>
      </c>
      <c r="D64" s="1265" t="s">
        <v>348</v>
      </c>
      <c r="E64" s="1266"/>
      <c r="F64" s="143" t="s">
        <v>79</v>
      </c>
      <c r="G64" s="197" t="s">
        <v>86</v>
      </c>
      <c r="H64" s="138"/>
      <c r="I64" s="138"/>
      <c r="J64" s="138"/>
      <c r="K64" s="138"/>
      <c r="L64" s="138"/>
      <c r="M64" s="138"/>
      <c r="N64" s="138"/>
      <c r="O64" s="138"/>
      <c r="P64" s="138"/>
      <c r="Q64" s="298"/>
    </row>
    <row r="65" spans="3:22" s="299" customFormat="1" x14ac:dyDescent="0.25">
      <c r="C65" s="525">
        <v>6</v>
      </c>
      <c r="D65" s="1327" t="s">
        <v>349</v>
      </c>
      <c r="E65" s="1306"/>
      <c r="F65" s="200" t="s">
        <v>82</v>
      </c>
      <c r="G65" s="201" t="s">
        <v>206</v>
      </c>
      <c r="H65" s="308"/>
      <c r="I65" s="308"/>
      <c r="J65" s="308"/>
      <c r="K65" s="308"/>
      <c r="L65" s="308"/>
      <c r="M65" s="308"/>
      <c r="N65" s="308"/>
      <c r="O65" s="308"/>
      <c r="P65" s="308"/>
      <c r="Q65" s="309"/>
    </row>
    <row r="66" spans="3:22" x14ac:dyDescent="0.25">
      <c r="C66" s="526">
        <v>7</v>
      </c>
      <c r="D66" s="1265" t="s">
        <v>350</v>
      </c>
      <c r="E66" s="1266"/>
      <c r="F66" s="143" t="s">
        <v>177</v>
      </c>
      <c r="G66" s="199" t="s">
        <v>200</v>
      </c>
      <c r="H66" s="138"/>
      <c r="I66" s="138"/>
      <c r="J66" s="138"/>
      <c r="K66" s="138"/>
      <c r="L66" s="138"/>
      <c r="M66" s="138"/>
      <c r="N66" s="138"/>
      <c r="O66" s="138"/>
      <c r="P66" s="138"/>
      <c r="Q66" s="298"/>
    </row>
    <row r="67" spans="3:22" x14ac:dyDescent="0.25">
      <c r="C67" s="525">
        <v>8</v>
      </c>
      <c r="D67" s="1305" t="s">
        <v>351</v>
      </c>
      <c r="E67" s="1306"/>
      <c r="F67" s="310"/>
      <c r="G67" s="459"/>
      <c r="H67" s="459"/>
      <c r="I67" s="459"/>
      <c r="J67" s="459"/>
      <c r="K67" s="459"/>
      <c r="L67" s="459"/>
      <c r="M67" s="459"/>
      <c r="N67" s="308"/>
      <c r="O67" s="308"/>
      <c r="P67" s="308"/>
      <c r="Q67" s="309"/>
    </row>
    <row r="68" spans="3:22" x14ac:dyDescent="0.25">
      <c r="C68" s="526">
        <v>9</v>
      </c>
      <c r="D68" s="1265" t="s">
        <v>352</v>
      </c>
      <c r="E68" s="1266"/>
      <c r="F68" s="143" t="s">
        <v>81</v>
      </c>
      <c r="G68" s="197" t="s">
        <v>87</v>
      </c>
      <c r="H68" s="138"/>
      <c r="I68" s="138"/>
      <c r="J68" s="138"/>
      <c r="K68" s="138"/>
      <c r="L68" s="138"/>
      <c r="M68" s="138"/>
      <c r="N68" s="138"/>
      <c r="O68" s="138"/>
      <c r="P68" s="138"/>
      <c r="Q68" s="298"/>
    </row>
    <row r="69" spans="3:22" x14ac:dyDescent="0.25">
      <c r="C69" s="525">
        <v>10</v>
      </c>
      <c r="D69" s="1305" t="s">
        <v>353</v>
      </c>
      <c r="E69" s="1306"/>
      <c r="F69" s="200" t="s">
        <v>83</v>
      </c>
      <c r="G69" s="201" t="s">
        <v>194</v>
      </c>
      <c r="H69" s="308"/>
      <c r="I69" s="308"/>
      <c r="J69" s="308"/>
      <c r="K69" s="308"/>
      <c r="L69" s="308"/>
      <c r="M69" s="308"/>
      <c r="N69" s="308"/>
      <c r="O69" s="308"/>
      <c r="P69" s="308"/>
      <c r="Q69" s="309"/>
    </row>
    <row r="70" spans="3:22" x14ac:dyDescent="0.25">
      <c r="C70" s="526">
        <v>11</v>
      </c>
      <c r="D70" s="1265" t="s">
        <v>354</v>
      </c>
      <c r="E70" s="1266"/>
      <c r="F70" s="143" t="s">
        <v>250</v>
      </c>
      <c r="G70" s="197" t="s">
        <v>251</v>
      </c>
      <c r="H70" s="138"/>
      <c r="I70" s="138"/>
      <c r="J70" s="138"/>
      <c r="K70" s="138"/>
      <c r="L70" s="138"/>
      <c r="M70" s="138"/>
      <c r="N70" s="138"/>
      <c r="O70" s="138"/>
      <c r="P70" s="138"/>
      <c r="Q70" s="298"/>
    </row>
    <row r="71" spans="3:22" ht="13.8" thickBot="1" x14ac:dyDescent="0.3">
      <c r="C71" s="525">
        <v>12</v>
      </c>
      <c r="D71" s="1316" t="s">
        <v>355</v>
      </c>
      <c r="E71" s="1317"/>
      <c r="F71" s="200" t="s">
        <v>88</v>
      </c>
      <c r="G71" s="201" t="s">
        <v>84</v>
      </c>
      <c r="H71" s="308"/>
      <c r="I71" s="308"/>
      <c r="J71" s="308"/>
      <c r="K71" s="308"/>
      <c r="L71" s="308"/>
      <c r="M71" s="308"/>
      <c r="N71" s="308"/>
      <c r="O71" s="308"/>
      <c r="P71" s="308"/>
      <c r="Q71" s="309"/>
    </row>
    <row r="72" spans="3:22" ht="13.8" thickBot="1" x14ac:dyDescent="0.3">
      <c r="C72" s="2213" t="s">
        <v>356</v>
      </c>
      <c r="D72" s="2214"/>
      <c r="E72" s="2215"/>
      <c r="F72" s="143" t="s">
        <v>168</v>
      </c>
      <c r="G72" s="138" t="s">
        <v>257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56"/>
    </row>
    <row r="73" spans="3:22" x14ac:dyDescent="0.25">
      <c r="C73" s="528">
        <v>13</v>
      </c>
      <c r="D73" s="1267" t="s">
        <v>357</v>
      </c>
      <c r="E73" s="1268"/>
      <c r="G73" s="2207" t="s">
        <v>421</v>
      </c>
      <c r="H73" s="2208"/>
      <c r="I73" s="2208"/>
      <c r="J73" s="2208"/>
      <c r="K73" s="2208"/>
      <c r="L73" s="2208"/>
      <c r="M73" s="2208"/>
      <c r="N73" s="2208"/>
      <c r="O73" s="2208"/>
      <c r="P73" s="2208"/>
      <c r="Q73" s="2209"/>
      <c r="R73" s="56"/>
    </row>
    <row r="74" spans="3:22" ht="13.8" thickBot="1" x14ac:dyDescent="0.3">
      <c r="C74" s="529">
        <v>14</v>
      </c>
      <c r="D74" s="1256" t="s">
        <v>358</v>
      </c>
      <c r="E74" s="1257"/>
      <c r="G74" s="2210" t="s">
        <v>420</v>
      </c>
      <c r="H74" s="2211"/>
      <c r="I74" s="2211"/>
      <c r="J74" s="2211"/>
      <c r="K74" s="2211"/>
      <c r="L74" s="2211"/>
      <c r="M74" s="2211"/>
      <c r="N74" s="2211"/>
      <c r="O74" s="2211"/>
      <c r="P74" s="2211"/>
      <c r="Q74" s="2212"/>
      <c r="R74" s="56"/>
    </row>
    <row r="75" spans="3:22" x14ac:dyDescent="0.25">
      <c r="C75" s="467"/>
      <c r="D75" s="205"/>
      <c r="E75" s="592"/>
      <c r="F75" s="200" t="s">
        <v>167</v>
      </c>
      <c r="G75" s="201" t="s">
        <v>201</v>
      </c>
      <c r="H75" s="308"/>
      <c r="I75" s="308"/>
      <c r="J75" s="308"/>
      <c r="K75" s="308"/>
      <c r="L75" s="308"/>
      <c r="M75" s="308"/>
      <c r="N75" s="308"/>
      <c r="O75" s="308"/>
      <c r="P75" s="308"/>
      <c r="Q75" s="309"/>
    </row>
    <row r="76" spans="3:22" x14ac:dyDescent="0.25">
      <c r="F76" s="198" t="s">
        <v>274</v>
      </c>
      <c r="G76" s="138" t="s">
        <v>275</v>
      </c>
      <c r="H76" s="138"/>
      <c r="I76" s="138"/>
      <c r="J76" s="138"/>
      <c r="K76" s="138"/>
      <c r="L76" s="138"/>
      <c r="M76" s="138"/>
      <c r="N76" s="138"/>
      <c r="O76" s="138"/>
      <c r="P76" s="138"/>
      <c r="Q76" s="298"/>
    </row>
    <row r="77" spans="3:22" ht="13.8" thickBot="1" x14ac:dyDescent="0.3">
      <c r="F77" s="311" t="s">
        <v>166</v>
      </c>
      <c r="G77" s="312" t="s">
        <v>203</v>
      </c>
      <c r="H77" s="312"/>
      <c r="I77" s="312"/>
      <c r="J77" s="312"/>
      <c r="K77" s="312"/>
      <c r="L77" s="312"/>
      <c r="M77" s="312"/>
      <c r="N77" s="312"/>
      <c r="O77" s="312"/>
      <c r="P77" s="312"/>
      <c r="Q77" s="313"/>
      <c r="R77" s="299"/>
      <c r="T77" s="138"/>
    </row>
    <row r="78" spans="3:22" x14ac:dyDescent="0.25">
      <c r="T78" s="138"/>
      <c r="U78" s="344"/>
      <c r="V78" s="138"/>
    </row>
    <row r="79" spans="3:22" x14ac:dyDescent="0.25">
      <c r="T79" s="138"/>
      <c r="U79" s="344"/>
      <c r="V79" s="138"/>
    </row>
    <row r="80" spans="3:22" x14ac:dyDescent="0.25">
      <c r="H80" s="37"/>
      <c r="I80" s="37"/>
      <c r="T80" s="138"/>
      <c r="U80" s="138"/>
      <c r="V80" s="138"/>
    </row>
  </sheetData>
  <mergeCells count="272">
    <mergeCell ref="X14:X15"/>
    <mergeCell ref="E52:E53"/>
    <mergeCell ref="F52:F53"/>
    <mergeCell ref="Y52:Y53"/>
    <mergeCell ref="A59:C59"/>
    <mergeCell ref="D59:E59"/>
    <mergeCell ref="M52:M53"/>
    <mergeCell ref="D32:D33"/>
    <mergeCell ref="D34:D35"/>
    <mergeCell ref="B46:B47"/>
    <mergeCell ref="A46:A55"/>
    <mergeCell ref="B44:B45"/>
    <mergeCell ref="B42:B43"/>
    <mergeCell ref="B38:B39"/>
    <mergeCell ref="A26:A35"/>
    <mergeCell ref="B26:B27"/>
    <mergeCell ref="B52:B53"/>
    <mergeCell ref="B32:B33"/>
    <mergeCell ref="B36:B37"/>
    <mergeCell ref="B40:B41"/>
    <mergeCell ref="A36:A45"/>
    <mergeCell ref="B30:B31"/>
    <mergeCell ref="C34:C35"/>
    <mergeCell ref="O33:O34"/>
    <mergeCell ref="M42:M43"/>
    <mergeCell ref="N42:N43"/>
    <mergeCell ref="M40:M41"/>
    <mergeCell ref="E32:E33"/>
    <mergeCell ref="E44:E45"/>
    <mergeCell ref="F34:F35"/>
    <mergeCell ref="F32:F33"/>
    <mergeCell ref="F42:F43"/>
    <mergeCell ref="L42:L43"/>
    <mergeCell ref="E34:E35"/>
    <mergeCell ref="N32:N33"/>
    <mergeCell ref="M32:M33"/>
    <mergeCell ref="N34:N35"/>
    <mergeCell ref="I42:I43"/>
    <mergeCell ref="G42:G43"/>
    <mergeCell ref="J32:J33"/>
    <mergeCell ref="H44:H45"/>
    <mergeCell ref="J42:J43"/>
    <mergeCell ref="H42:H43"/>
    <mergeCell ref="G32:G33"/>
    <mergeCell ref="G34:G35"/>
    <mergeCell ref="F44:F45"/>
    <mergeCell ref="G44:G45"/>
    <mergeCell ref="E42:E43"/>
    <mergeCell ref="V34:V35"/>
    <mergeCell ref="X34:X35"/>
    <mergeCell ref="S54:S55"/>
    <mergeCell ref="T52:T53"/>
    <mergeCell ref="S33:S34"/>
    <mergeCell ref="T33:T35"/>
    <mergeCell ref="T54:T55"/>
    <mergeCell ref="S42:S43"/>
    <mergeCell ref="S52:S53"/>
    <mergeCell ref="W44:W45"/>
    <mergeCell ref="X32:X33"/>
    <mergeCell ref="V32:V33"/>
    <mergeCell ref="T42:T43"/>
    <mergeCell ref="X54:X55"/>
    <mergeCell ref="W52:W53"/>
    <mergeCell ref="X52:X53"/>
    <mergeCell ref="U44:U45"/>
    <mergeCell ref="V54:V55"/>
    <mergeCell ref="U54:U55"/>
    <mergeCell ref="W54:W55"/>
    <mergeCell ref="X42:X43"/>
    <mergeCell ref="R34:R35"/>
    <mergeCell ref="N44:N45"/>
    <mergeCell ref="AB42:AB43"/>
    <mergeCell ref="Y34:Y35"/>
    <mergeCell ref="O42:O43"/>
    <mergeCell ref="P42:P43"/>
    <mergeCell ref="Y32:Y33"/>
    <mergeCell ref="AC30:AC31"/>
    <mergeCell ref="Y12:Y13"/>
    <mergeCell ref="U34:U35"/>
    <mergeCell ref="S44:S45"/>
    <mergeCell ref="T44:T45"/>
    <mergeCell ref="V44:V45"/>
    <mergeCell ref="W42:W43"/>
    <mergeCell ref="AA42:AA43"/>
    <mergeCell ref="Z42:Z43"/>
    <mergeCell ref="W34:W35"/>
    <mergeCell ref="AB44:AB45"/>
    <mergeCell ref="AA44:AA45"/>
    <mergeCell ref="Y42:Y43"/>
    <mergeCell ref="AA14:AA15"/>
    <mergeCell ref="AB22:AB23"/>
    <mergeCell ref="AA22:AA23"/>
    <mergeCell ref="W32:W33"/>
    <mergeCell ref="AB52:AB53"/>
    <mergeCell ref="Y44:Y45"/>
    <mergeCell ref="Z44:Z45"/>
    <mergeCell ref="AA52:AA53"/>
    <mergeCell ref="AA54:AA55"/>
    <mergeCell ref="AB54:AB55"/>
    <mergeCell ref="AB34:AB35"/>
    <mergeCell ref="AB24:AB25"/>
    <mergeCell ref="AB32:AB33"/>
    <mergeCell ref="AA32:AA33"/>
    <mergeCell ref="AA34:AA35"/>
    <mergeCell ref="Z34:Z35"/>
    <mergeCell ref="Z54:Z55"/>
    <mergeCell ref="Y54:Y55"/>
    <mergeCell ref="Z52:Z53"/>
    <mergeCell ref="B1:T2"/>
    <mergeCell ref="U4:AB4"/>
    <mergeCell ref="AA5:AB5"/>
    <mergeCell ref="U5:X5"/>
    <mergeCell ref="Y5:Z5"/>
    <mergeCell ref="O5:R5"/>
    <mergeCell ref="D66:E66"/>
    <mergeCell ref="S14:S15"/>
    <mergeCell ref="P14:P15"/>
    <mergeCell ref="R14:R15"/>
    <mergeCell ref="O12:O13"/>
    <mergeCell ref="Z32:Z33"/>
    <mergeCell ref="Z10:Z11"/>
    <mergeCell ref="W12:W13"/>
    <mergeCell ref="F59:P59"/>
    <mergeCell ref="E25:H25"/>
    <mergeCell ref="U12:U13"/>
    <mergeCell ref="L22:L23"/>
    <mergeCell ref="L32:L33"/>
    <mergeCell ref="Y14:Y15"/>
    <mergeCell ref="W14:W15"/>
    <mergeCell ref="T14:T15"/>
    <mergeCell ref="AB12:AB13"/>
    <mergeCell ref="Z12:Z13"/>
    <mergeCell ref="A3:A4"/>
    <mergeCell ref="B3:B4"/>
    <mergeCell ref="C5:F5"/>
    <mergeCell ref="C3:Z3"/>
    <mergeCell ref="G5:H5"/>
    <mergeCell ref="C4:J4"/>
    <mergeCell ref="V52:V53"/>
    <mergeCell ref="S12:S13"/>
    <mergeCell ref="U32:U33"/>
    <mergeCell ref="R42:R43"/>
    <mergeCell ref="M24:M25"/>
    <mergeCell ref="U52:U53"/>
    <mergeCell ref="Q33:Q34"/>
    <mergeCell ref="M14:M15"/>
    <mergeCell ref="N14:N15"/>
    <mergeCell ref="M34:M35"/>
    <mergeCell ref="J34:J35"/>
    <mergeCell ref="I24:I25"/>
    <mergeCell ref="N22:N23"/>
    <mergeCell ref="W22:Z23"/>
    <mergeCell ref="M4:N4"/>
    <mergeCell ref="M5:N5"/>
    <mergeCell ref="Q22:Q23"/>
    <mergeCell ref="B28:B29"/>
    <mergeCell ref="D74:E74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67:E67"/>
    <mergeCell ref="D68:E68"/>
    <mergeCell ref="D73:E73"/>
    <mergeCell ref="AE12:AE13"/>
    <mergeCell ref="AF12:AF13"/>
    <mergeCell ref="AE14:AE15"/>
    <mergeCell ref="AF14:AF15"/>
    <mergeCell ref="R12:R13"/>
    <mergeCell ref="Q14:Q15"/>
    <mergeCell ref="AA12:AA13"/>
    <mergeCell ref="U24:V25"/>
    <mergeCell ref="R22:R23"/>
    <mergeCell ref="Q24:Q25"/>
    <mergeCell ref="U22:V23"/>
    <mergeCell ref="Z14:Z15"/>
    <mergeCell ref="Q12:Q13"/>
    <mergeCell ref="R24:R25"/>
    <mergeCell ref="S22:S23"/>
    <mergeCell ref="AB14:AB15"/>
    <mergeCell ref="T22:T23"/>
    <mergeCell ref="T24:T25"/>
    <mergeCell ref="W24:Z25"/>
    <mergeCell ref="S24:S25"/>
    <mergeCell ref="AA24:AA25"/>
    <mergeCell ref="U14:U15"/>
    <mergeCell ref="V12:V13"/>
    <mergeCell ref="T12:T13"/>
    <mergeCell ref="N54:N55"/>
    <mergeCell ref="M54:M55"/>
    <mergeCell ref="N52:N53"/>
    <mergeCell ref="J44:J45"/>
    <mergeCell ref="Q52:Q53"/>
    <mergeCell ref="R52:R53"/>
    <mergeCell ref="Q54:Q55"/>
    <mergeCell ref="R54:R55"/>
    <mergeCell ref="Q50:Q51"/>
    <mergeCell ref="R50:R51"/>
    <mergeCell ref="G73:Q73"/>
    <mergeCell ref="G74:Q74"/>
    <mergeCell ref="C72:E72"/>
    <mergeCell ref="U1:AB2"/>
    <mergeCell ref="S5:T5"/>
    <mergeCell ref="O4:T4"/>
    <mergeCell ref="M12:M13"/>
    <mergeCell ref="N12:N13"/>
    <mergeCell ref="D50:D51"/>
    <mergeCell ref="C50:C51"/>
    <mergeCell ref="R44:R45"/>
    <mergeCell ref="O44:O45"/>
    <mergeCell ref="Q44:Q45"/>
    <mergeCell ref="I44:I45"/>
    <mergeCell ref="K44:K45"/>
    <mergeCell ref="P44:P45"/>
    <mergeCell ref="M44:M45"/>
    <mergeCell ref="H34:H35"/>
    <mergeCell ref="K34:K35"/>
    <mergeCell ref="H32:H33"/>
    <mergeCell ref="X12:X13"/>
    <mergeCell ref="X44:X45"/>
    <mergeCell ref="V42:V43"/>
    <mergeCell ref="U42:U43"/>
    <mergeCell ref="B54:B55"/>
    <mergeCell ref="B50:B51"/>
    <mergeCell ref="I49:J51"/>
    <mergeCell ref="B48:B49"/>
    <mergeCell ref="C52:C53"/>
    <mergeCell ref="D52:D53"/>
    <mergeCell ref="G50:G51"/>
    <mergeCell ref="H50:H51"/>
    <mergeCell ref="G52:G53"/>
    <mergeCell ref="C22:D23"/>
    <mergeCell ref="B22:B23"/>
    <mergeCell ref="B20:B21"/>
    <mergeCell ref="I34:I35"/>
    <mergeCell ref="H52:H53"/>
    <mergeCell ref="B34:B35"/>
    <mergeCell ref="C32:C33"/>
    <mergeCell ref="C42:C43"/>
    <mergeCell ref="C44:C45"/>
    <mergeCell ref="D42:D43"/>
    <mergeCell ref="E50:E51"/>
    <mergeCell ref="F50:F51"/>
    <mergeCell ref="V14:V15"/>
    <mergeCell ref="B8:B9"/>
    <mergeCell ref="B6:B7"/>
    <mergeCell ref="A6:A15"/>
    <mergeCell ref="B18:B19"/>
    <mergeCell ref="B16:B17"/>
    <mergeCell ref="A16:A25"/>
    <mergeCell ref="B14:B15"/>
    <mergeCell ref="B12:B13"/>
    <mergeCell ref="N24:N25"/>
    <mergeCell ref="K24:K25"/>
    <mergeCell ref="C24:D25"/>
    <mergeCell ref="B24:B25"/>
    <mergeCell ref="P24:P25"/>
    <mergeCell ref="O24:O25"/>
    <mergeCell ref="M22:M23"/>
    <mergeCell ref="J22:J23"/>
    <mergeCell ref="E22:H23"/>
    <mergeCell ref="P12:P13"/>
    <mergeCell ref="O14:O15"/>
    <mergeCell ref="S10:T11"/>
    <mergeCell ref="B10:B11"/>
    <mergeCell ref="P22:P23"/>
    <mergeCell ref="O22:O23"/>
  </mergeCells>
  <phoneticPr fontId="0" type="noConversion"/>
  <printOptions horizontalCentered="1" verticalCentered="1"/>
  <pageMargins left="0.19" right="0.18" top="0.15748031496063" bottom="0.15748031496063" header="0.196850393700787" footer="0.15748031496063"/>
  <pageSetup paperSize="9"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54"/>
  <sheetViews>
    <sheetView topLeftCell="A10" workbookViewId="0">
      <selection activeCell="O43" sqref="O43"/>
    </sheetView>
  </sheetViews>
  <sheetFormatPr defaultColWidth="17.33203125" defaultRowHeight="15" customHeight="1" x14ac:dyDescent="0.25"/>
  <cols>
    <col min="1" max="1" width="8.6640625" style="932" customWidth="1"/>
    <col min="2" max="2" width="8.44140625" style="932" customWidth="1"/>
    <col min="3" max="4" width="8.6640625" style="932" customWidth="1"/>
    <col min="5" max="5" width="11.109375" style="932" customWidth="1"/>
    <col min="6" max="7" width="8.6640625" style="932" customWidth="1"/>
    <col min="8" max="8" width="11.21875" style="932" customWidth="1"/>
    <col min="9" max="16" width="8.6640625" style="932" customWidth="1"/>
    <col min="17" max="17" width="10.33203125" style="932" customWidth="1"/>
    <col min="18" max="18" width="7.88671875" style="932" customWidth="1"/>
    <col min="19" max="20" width="8.6640625" style="932" customWidth="1"/>
    <col min="21" max="21" width="7.88671875" style="932" customWidth="1"/>
    <col min="22" max="23" width="8.6640625" style="932" customWidth="1"/>
    <col min="24" max="24" width="12.33203125" style="932" customWidth="1"/>
    <col min="25" max="25" width="9.109375" style="932" customWidth="1"/>
    <col min="26" max="35" width="8.6640625" style="932" customWidth="1"/>
    <col min="36" max="16384" width="17.33203125" style="932"/>
  </cols>
  <sheetData>
    <row r="1" spans="1:30" ht="13.5" customHeight="1" x14ac:dyDescent="0.25">
      <c r="A1" s="2374"/>
      <c r="B1" s="2375"/>
      <c r="C1" s="2375"/>
      <c r="D1" s="2375"/>
      <c r="E1" s="2375"/>
      <c r="F1" s="2375"/>
      <c r="G1" s="2375"/>
      <c r="H1" s="2375"/>
      <c r="I1" s="2375"/>
      <c r="J1" s="2375"/>
      <c r="K1" s="2375"/>
      <c r="L1" s="2375"/>
      <c r="M1" s="2375"/>
      <c r="N1" s="2375"/>
      <c r="O1" s="2375"/>
      <c r="P1" s="2375"/>
      <c r="Q1" s="2375"/>
      <c r="R1" s="2375"/>
      <c r="S1" s="2375"/>
      <c r="T1" s="2375"/>
      <c r="U1" s="2375"/>
      <c r="V1" s="2375"/>
      <c r="W1" s="2375"/>
      <c r="X1" s="992"/>
      <c r="Y1" s="992"/>
      <c r="Z1" s="992"/>
      <c r="AA1" s="992"/>
      <c r="AB1" s="992"/>
      <c r="AC1" s="992"/>
      <c r="AD1" s="992"/>
    </row>
    <row r="2" spans="1:30" ht="12.75" customHeight="1" x14ac:dyDescent="0.25">
      <c r="A2" s="1088" t="s">
        <v>0</v>
      </c>
      <c r="B2" s="1034" t="s">
        <v>1</v>
      </c>
      <c r="C2" s="1034">
        <v>40</v>
      </c>
      <c r="D2" s="1034" t="s">
        <v>2</v>
      </c>
      <c r="E2" s="1034">
        <v>356</v>
      </c>
      <c r="F2" s="1034" t="s">
        <v>40</v>
      </c>
      <c r="G2" s="1034" t="s">
        <v>221</v>
      </c>
      <c r="H2" s="1034" t="s">
        <v>41</v>
      </c>
      <c r="I2" s="1034" t="s">
        <v>862</v>
      </c>
      <c r="J2" s="1034" t="s">
        <v>42</v>
      </c>
      <c r="K2" s="1034" t="s">
        <v>43</v>
      </c>
      <c r="L2" s="1034" t="s">
        <v>691</v>
      </c>
      <c r="M2" s="1034" t="s">
        <v>44</v>
      </c>
      <c r="N2" s="1034" t="s">
        <v>45</v>
      </c>
      <c r="O2" s="1034" t="s">
        <v>46</v>
      </c>
      <c r="P2" s="1034" t="s">
        <v>47</v>
      </c>
      <c r="Q2" s="1034">
        <v>467</v>
      </c>
      <c r="R2" s="1034" t="s">
        <v>3</v>
      </c>
      <c r="S2" s="1034" t="s">
        <v>17</v>
      </c>
      <c r="T2" s="1034" t="s">
        <v>690</v>
      </c>
      <c r="U2" s="1034" t="s">
        <v>689</v>
      </c>
      <c r="V2" s="1032" t="s">
        <v>1</v>
      </c>
      <c r="W2" s="1032" t="s">
        <v>0</v>
      </c>
      <c r="X2" s="992"/>
      <c r="Y2" s="992"/>
      <c r="Z2" s="2376"/>
      <c r="AA2" s="2376"/>
      <c r="AB2" s="992"/>
      <c r="AC2" s="992"/>
      <c r="AD2" s="992"/>
    </row>
    <row r="3" spans="1:30" ht="13.5" customHeight="1" x14ac:dyDescent="0.25">
      <c r="A3" s="1087"/>
      <c r="B3" s="1085"/>
      <c r="C3" s="1034">
        <v>130</v>
      </c>
      <c r="D3" s="1034">
        <v>100</v>
      </c>
      <c r="E3" s="1034">
        <v>80</v>
      </c>
      <c r="F3" s="1034">
        <v>249</v>
      </c>
      <c r="G3" s="1034">
        <v>80</v>
      </c>
      <c r="H3" s="1034">
        <v>110</v>
      </c>
      <c r="I3" s="1034">
        <v>180</v>
      </c>
      <c r="J3" s="1034">
        <v>36</v>
      </c>
      <c r="K3" s="1034">
        <v>36</v>
      </c>
      <c r="L3" s="1034" t="s">
        <v>688</v>
      </c>
      <c r="M3" s="1034">
        <v>100</v>
      </c>
      <c r="N3" s="1034">
        <v>100</v>
      </c>
      <c r="O3" s="1034">
        <v>30</v>
      </c>
      <c r="P3" s="1034">
        <v>30</v>
      </c>
      <c r="Q3" s="1034">
        <v>35</v>
      </c>
      <c r="R3" s="1034">
        <v>36</v>
      </c>
      <c r="S3" s="1086">
        <v>24</v>
      </c>
      <c r="T3" s="1034">
        <v>25</v>
      </c>
      <c r="U3" s="1034">
        <v>22</v>
      </c>
      <c r="V3" s="1085"/>
      <c r="W3" s="1085"/>
      <c r="X3" s="1033"/>
      <c r="Y3" s="1033"/>
      <c r="Z3" s="1033"/>
      <c r="AA3" s="1033"/>
      <c r="AB3" s="1033"/>
      <c r="AC3" s="1033"/>
      <c r="AD3" s="1033"/>
    </row>
    <row r="4" spans="1:30" ht="13.5" customHeight="1" x14ac:dyDescent="0.25">
      <c r="A4" s="2378" t="s">
        <v>4</v>
      </c>
      <c r="B4" s="955" t="s">
        <v>9</v>
      </c>
      <c r="C4" s="1048" t="s">
        <v>165</v>
      </c>
      <c r="D4" s="1069" t="s">
        <v>664</v>
      </c>
      <c r="E4" s="1041" t="s">
        <v>267</v>
      </c>
      <c r="F4" s="1009" t="s">
        <v>365</v>
      </c>
      <c r="G4" s="1069" t="s">
        <v>664</v>
      </c>
      <c r="H4" s="1065" t="s">
        <v>657</v>
      </c>
      <c r="I4" s="1040" t="s">
        <v>642</v>
      </c>
      <c r="J4" s="1040" t="s">
        <v>642</v>
      </c>
      <c r="K4" s="1040" t="s">
        <v>642</v>
      </c>
      <c r="L4" s="1040" t="s">
        <v>642</v>
      </c>
      <c r="M4" s="955"/>
      <c r="N4" s="1040" t="s">
        <v>642</v>
      </c>
      <c r="O4" s="1040" t="s">
        <v>642</v>
      </c>
      <c r="P4" s="1040" t="s">
        <v>642</v>
      </c>
      <c r="Q4" s="1071" t="s">
        <v>375</v>
      </c>
      <c r="R4" s="1041" t="s">
        <v>267</v>
      </c>
      <c r="S4" s="873" t="s">
        <v>98</v>
      </c>
      <c r="U4" s="1036"/>
      <c r="V4" s="955" t="str">
        <f t="shared" ref="V4:V38" si="0">B4</f>
        <v>8-10</v>
      </c>
      <c r="W4" s="2381" t="s">
        <v>4</v>
      </c>
      <c r="X4" s="1084"/>
      <c r="Y4" s="1035"/>
      <c r="Z4" s="2372"/>
      <c r="AA4" s="2372"/>
      <c r="AB4" s="1035"/>
      <c r="AC4" s="1035"/>
      <c r="AD4" s="1035"/>
    </row>
    <row r="5" spans="1:30" ht="13.5" customHeight="1" x14ac:dyDescent="0.25">
      <c r="A5" s="2379"/>
      <c r="B5" s="955" t="s">
        <v>10</v>
      </c>
      <c r="C5" s="1069" t="s">
        <v>664</v>
      </c>
      <c r="D5" s="1041" t="s">
        <v>268</v>
      </c>
      <c r="E5" s="1041" t="s">
        <v>267</v>
      </c>
      <c r="F5" s="1071" t="s">
        <v>165</v>
      </c>
      <c r="G5" s="1069" t="s">
        <v>664</v>
      </c>
      <c r="H5" s="1065" t="s">
        <v>657</v>
      </c>
      <c r="I5" s="1040" t="s">
        <v>642</v>
      </c>
      <c r="J5" s="1040" t="s">
        <v>642</v>
      </c>
      <c r="K5" s="1040" t="s">
        <v>642</v>
      </c>
      <c r="L5" s="1040" t="s">
        <v>642</v>
      </c>
      <c r="M5" s="1040" t="s">
        <v>642</v>
      </c>
      <c r="N5" s="1040" t="s">
        <v>642</v>
      </c>
      <c r="O5" s="1040" t="s">
        <v>642</v>
      </c>
      <c r="P5" s="1040" t="s">
        <v>642</v>
      </c>
      <c r="Q5" s="990" t="s">
        <v>794</v>
      </c>
      <c r="R5" s="1009" t="s">
        <v>273</v>
      </c>
      <c r="S5" s="873" t="s">
        <v>98</v>
      </c>
      <c r="T5" s="873" t="s">
        <v>98</v>
      </c>
      <c r="U5" s="1036"/>
      <c r="V5" s="955" t="str">
        <f t="shared" si="0"/>
        <v>10-12</v>
      </c>
      <c r="W5" s="2382"/>
      <c r="X5" s="1033"/>
      <c r="Y5" s="1035"/>
      <c r="Z5" s="2373"/>
      <c r="AA5" s="2373"/>
      <c r="AB5" s="1035"/>
      <c r="AC5" s="1035"/>
      <c r="AD5" s="1035"/>
    </row>
    <row r="6" spans="1:30" ht="13.5" customHeight="1" x14ac:dyDescent="0.25">
      <c r="A6" s="2379"/>
      <c r="B6" s="955" t="s">
        <v>11</v>
      </c>
      <c r="C6" s="970" t="s">
        <v>367</v>
      </c>
      <c r="D6" s="1041" t="s">
        <v>268</v>
      </c>
      <c r="E6" s="1041" t="s">
        <v>268</v>
      </c>
      <c r="F6" s="1071" t="s">
        <v>366</v>
      </c>
      <c r="G6" s="1069" t="s">
        <v>664</v>
      </c>
      <c r="H6" s="1065" t="s">
        <v>657</v>
      </c>
      <c r="I6" s="1040" t="s">
        <v>642</v>
      </c>
      <c r="J6" s="1040" t="s">
        <v>642</v>
      </c>
      <c r="K6" s="1040" t="s">
        <v>642</v>
      </c>
      <c r="L6" s="1040" t="s">
        <v>642</v>
      </c>
      <c r="M6" s="1040" t="s">
        <v>642</v>
      </c>
      <c r="N6" s="1040" t="s">
        <v>642</v>
      </c>
      <c r="O6" s="1040" t="s">
        <v>802</v>
      </c>
      <c r="P6" s="1040" t="s">
        <v>642</v>
      </c>
      <c r="Q6" s="879" t="s">
        <v>273</v>
      </c>
      <c r="R6" s="873" t="s">
        <v>98</v>
      </c>
      <c r="S6" s="997" t="s">
        <v>676</v>
      </c>
      <c r="T6" s="876" t="s">
        <v>687</v>
      </c>
      <c r="U6" s="1036"/>
      <c r="V6" s="955" t="str">
        <f t="shared" si="0"/>
        <v>12-14</v>
      </c>
      <c r="W6" s="2382"/>
      <c r="X6" s="1033"/>
      <c r="Y6" s="1035"/>
      <c r="Z6" s="2372"/>
      <c r="AA6" s="2372"/>
      <c r="AB6" s="1035"/>
      <c r="AC6" s="1035"/>
      <c r="AD6" s="1035"/>
    </row>
    <row r="7" spans="1:30" ht="13.5" customHeight="1" x14ac:dyDescent="0.25">
      <c r="A7" s="2379"/>
      <c r="B7" s="955" t="s">
        <v>12</v>
      </c>
      <c r="C7" s="967" t="s">
        <v>368</v>
      </c>
      <c r="D7" s="1053" t="s">
        <v>268</v>
      </c>
      <c r="E7" s="1041" t="s">
        <v>268</v>
      </c>
      <c r="F7" s="886" t="s">
        <v>369</v>
      </c>
      <c r="G7" s="1062" t="s">
        <v>684</v>
      </c>
      <c r="H7" s="1080" t="s">
        <v>686</v>
      </c>
      <c r="I7" s="1040" t="s">
        <v>642</v>
      </c>
      <c r="J7" s="1040" t="s">
        <v>642</v>
      </c>
      <c r="K7" s="1040" t="s">
        <v>642</v>
      </c>
      <c r="L7" s="873" t="s">
        <v>98</v>
      </c>
      <c r="M7" s="1040" t="s">
        <v>642</v>
      </c>
      <c r="N7" s="1040" t="s">
        <v>642</v>
      </c>
      <c r="O7" s="1041" t="s">
        <v>273</v>
      </c>
      <c r="P7" s="1041" t="s">
        <v>273</v>
      </c>
      <c r="Q7" s="1083" t="s">
        <v>793</v>
      </c>
      <c r="R7" s="1051" t="s">
        <v>165</v>
      </c>
      <c r="S7" s="1082" t="s">
        <v>647</v>
      </c>
      <c r="T7" s="1040" t="s">
        <v>640</v>
      </c>
      <c r="U7" s="1036"/>
      <c r="V7" s="955" t="str">
        <f t="shared" si="0"/>
        <v>14-16</v>
      </c>
      <c r="W7" s="2382"/>
      <c r="X7" s="1033"/>
      <c r="Y7" s="1049"/>
      <c r="Z7" s="2373"/>
      <c r="AA7" s="2373"/>
      <c r="AB7" s="1035"/>
      <c r="AC7" s="1049"/>
      <c r="AD7" s="1035"/>
    </row>
    <row r="8" spans="1:30" ht="13.5" customHeight="1" x14ac:dyDescent="0.25">
      <c r="A8" s="2379"/>
      <c r="B8" s="955" t="s">
        <v>13</v>
      </c>
      <c r="C8" s="967" t="s">
        <v>368</v>
      </c>
      <c r="D8" s="1056" t="s">
        <v>654</v>
      </c>
      <c r="E8" s="1068" t="s">
        <v>685</v>
      </c>
      <c r="F8" s="886" t="s">
        <v>369</v>
      </c>
      <c r="G8" s="1081" t="s">
        <v>792</v>
      </c>
      <c r="H8" s="1080" t="s">
        <v>686</v>
      </c>
      <c r="I8" s="1040" t="s">
        <v>642</v>
      </c>
      <c r="J8" s="1040" t="s">
        <v>642</v>
      </c>
      <c r="K8" s="1040" t="s">
        <v>642</v>
      </c>
      <c r="L8" s="873" t="s">
        <v>98</v>
      </c>
      <c r="M8" s="1040" t="s">
        <v>642</v>
      </c>
      <c r="N8" s="1040" t="s">
        <v>642</v>
      </c>
      <c r="O8" s="966"/>
      <c r="P8" s="1041" t="s">
        <v>273</v>
      </c>
      <c r="R8" s="1056" t="s">
        <v>650</v>
      </c>
      <c r="S8" s="1057" t="s">
        <v>653</v>
      </c>
      <c r="T8" s="1040" t="s">
        <v>640</v>
      </c>
      <c r="U8" s="1036"/>
      <c r="V8" s="955" t="str">
        <f t="shared" si="0"/>
        <v>16-18</v>
      </c>
      <c r="W8" s="2382"/>
      <c r="X8" s="1033"/>
      <c r="Y8" s="1035"/>
      <c r="Z8" s="2372"/>
      <c r="AA8" s="2372"/>
      <c r="AB8" s="1035"/>
      <c r="AC8" s="1035"/>
      <c r="AD8" s="1035"/>
    </row>
    <row r="9" spans="1:30" ht="13.5" customHeight="1" x14ac:dyDescent="0.25">
      <c r="A9" s="2379"/>
      <c r="B9" s="955" t="s">
        <v>14</v>
      </c>
      <c r="C9" s="967" t="s">
        <v>368</v>
      </c>
      <c r="D9" s="1068" t="s">
        <v>652</v>
      </c>
      <c r="E9" s="1067" t="s">
        <v>671</v>
      </c>
      <c r="F9" s="1044" t="s">
        <v>683</v>
      </c>
      <c r="G9" s="1067" t="s">
        <v>671</v>
      </c>
      <c r="H9" s="1080" t="s">
        <v>686</v>
      </c>
      <c r="I9" s="1040" t="s">
        <v>642</v>
      </c>
      <c r="J9" s="1040" t="s">
        <v>642</v>
      </c>
      <c r="K9" s="1040" t="s">
        <v>642</v>
      </c>
      <c r="L9" s="873" t="s">
        <v>98</v>
      </c>
      <c r="M9" s="1040" t="s">
        <v>642</v>
      </c>
      <c r="N9" s="1040" t="s">
        <v>642</v>
      </c>
      <c r="O9" s="966"/>
      <c r="P9" s="1041" t="s">
        <v>273</v>
      </c>
      <c r="Q9" s="1056" t="s">
        <v>370</v>
      </c>
      <c r="R9" s="1056" t="s">
        <v>370</v>
      </c>
      <c r="S9" s="1056" t="s">
        <v>370</v>
      </c>
      <c r="T9" s="1040" t="s">
        <v>640</v>
      </c>
      <c r="U9" s="1036"/>
      <c r="V9" s="955" t="str">
        <f t="shared" si="0"/>
        <v>18-20</v>
      </c>
      <c r="W9" s="2382"/>
      <c r="X9" s="1033"/>
      <c r="Y9" s="1035"/>
      <c r="Z9" s="2373"/>
      <c r="AA9" s="2373"/>
      <c r="AB9" s="1035"/>
      <c r="AC9" s="1035"/>
      <c r="AD9" s="1035"/>
    </row>
    <row r="10" spans="1:30" ht="13.5" customHeight="1" x14ac:dyDescent="0.25">
      <c r="A10" s="2380"/>
      <c r="B10" s="955" t="s">
        <v>24</v>
      </c>
      <c r="C10" s="1037"/>
      <c r="D10" s="1057" t="s">
        <v>681</v>
      </c>
      <c r="E10" s="1067" t="s">
        <v>671</v>
      </c>
      <c r="F10" s="1037" t="s">
        <v>682</v>
      </c>
      <c r="G10" s="1067" t="s">
        <v>671</v>
      </c>
      <c r="H10" s="932" t="s">
        <v>861</v>
      </c>
      <c r="I10" s="1037"/>
      <c r="J10" s="1037"/>
      <c r="K10" s="1037"/>
      <c r="L10" s="882"/>
      <c r="M10" s="1037"/>
      <c r="N10" s="1037"/>
      <c r="O10" s="1067" t="s">
        <v>671</v>
      </c>
      <c r="P10" s="1037"/>
      <c r="Q10" s="1056" t="s">
        <v>673</v>
      </c>
      <c r="R10" s="1037"/>
      <c r="S10" s="1056" t="s">
        <v>650</v>
      </c>
      <c r="T10" s="1037"/>
      <c r="U10" s="1036"/>
      <c r="V10" s="955" t="str">
        <f t="shared" si="0"/>
        <v>20-22</v>
      </c>
      <c r="W10" s="2383"/>
      <c r="X10" s="1033"/>
      <c r="Y10" s="1035"/>
      <c r="Z10" s="1035"/>
      <c r="AA10" s="1035"/>
      <c r="AB10" s="1035"/>
      <c r="AC10" s="1035"/>
      <c r="AD10" s="1035"/>
    </row>
    <row r="11" spans="1:30" ht="13.5" customHeight="1" x14ac:dyDescent="0.25">
      <c r="A11" s="2378" t="s">
        <v>5</v>
      </c>
      <c r="B11" s="955" t="s">
        <v>9</v>
      </c>
      <c r="C11" s="967" t="s">
        <v>368</v>
      </c>
      <c r="D11" s="1079" t="s">
        <v>371</v>
      </c>
      <c r="E11" s="1041" t="s">
        <v>266</v>
      </c>
      <c r="F11" s="1040" t="s">
        <v>642</v>
      </c>
      <c r="G11" s="1079" t="s">
        <v>371</v>
      </c>
      <c r="H11" s="990" t="s">
        <v>645</v>
      </c>
      <c r="I11" s="1040" t="s">
        <v>642</v>
      </c>
      <c r="J11" s="1037"/>
      <c r="K11" s="966"/>
      <c r="L11" s="1040" t="s">
        <v>642</v>
      </c>
      <c r="M11" s="1040" t="s">
        <v>642</v>
      </c>
      <c r="N11" s="1040" t="s">
        <v>642</v>
      </c>
      <c r="O11" s="873" t="s">
        <v>98</v>
      </c>
      <c r="P11" s="873" t="s">
        <v>98</v>
      </c>
      <c r="Q11" s="966" t="s">
        <v>30</v>
      </c>
      <c r="R11" s="1051" t="s">
        <v>165</v>
      </c>
      <c r="S11" s="1051" t="s">
        <v>165</v>
      </c>
      <c r="T11" s="966"/>
      <c r="U11" s="1036"/>
      <c r="V11" s="955" t="str">
        <f t="shared" si="0"/>
        <v>8-10</v>
      </c>
      <c r="W11" s="2381" t="s">
        <v>5</v>
      </c>
      <c r="X11" s="1033"/>
      <c r="Y11" s="1035"/>
      <c r="Z11" s="2372"/>
      <c r="AA11" s="2372"/>
      <c r="AB11" s="1035"/>
      <c r="AC11" s="1035"/>
      <c r="AD11" s="1035"/>
    </row>
    <row r="12" spans="1:30" ht="13.5" customHeight="1" x14ac:dyDescent="0.25">
      <c r="A12" s="2379"/>
      <c r="B12" s="955" t="s">
        <v>10</v>
      </c>
      <c r="C12" s="967" t="s">
        <v>368</v>
      </c>
      <c r="D12" s="1071" t="s">
        <v>270</v>
      </c>
      <c r="E12" s="997" t="s">
        <v>658</v>
      </c>
      <c r="F12" s="1040" t="s">
        <v>642</v>
      </c>
      <c r="G12" s="1079" t="s">
        <v>371</v>
      </c>
      <c r="H12" s="990" t="s">
        <v>645</v>
      </c>
      <c r="I12" s="1040" t="s">
        <v>642</v>
      </c>
      <c r="J12" s="1062" t="s">
        <v>647</v>
      </c>
      <c r="K12" s="873" t="s">
        <v>98</v>
      </c>
      <c r="L12" s="1040" t="s">
        <v>642</v>
      </c>
      <c r="M12" s="1040" t="s">
        <v>642</v>
      </c>
      <c r="N12" s="1040" t="s">
        <v>642</v>
      </c>
      <c r="O12" s="873" t="s">
        <v>98</v>
      </c>
      <c r="P12" s="873" t="s">
        <v>98</v>
      </c>
      <c r="Q12" s="873" t="s">
        <v>98</v>
      </c>
      <c r="R12" s="1051" t="s">
        <v>165</v>
      </c>
      <c r="S12" s="1051" t="s">
        <v>165</v>
      </c>
      <c r="T12" s="873" t="s">
        <v>98</v>
      </c>
      <c r="U12" s="1036"/>
      <c r="V12" s="955" t="str">
        <f t="shared" si="0"/>
        <v>10-12</v>
      </c>
      <c r="W12" s="2382"/>
      <c r="X12" s="1033"/>
      <c r="Y12" s="1035"/>
      <c r="Z12" s="2373"/>
      <c r="AA12" s="2373"/>
      <c r="AB12" s="1035"/>
      <c r="AC12" s="1035"/>
      <c r="AD12" s="1035"/>
    </row>
    <row r="13" spans="1:30" ht="13.5" customHeight="1" x14ac:dyDescent="0.25">
      <c r="A13" s="2379"/>
      <c r="B13" s="955" t="s">
        <v>11</v>
      </c>
      <c r="C13" s="967" t="s">
        <v>368</v>
      </c>
      <c r="D13" s="997" t="s">
        <v>658</v>
      </c>
      <c r="E13" s="1071" t="s">
        <v>680</v>
      </c>
      <c r="F13" s="1040" t="s">
        <v>642</v>
      </c>
      <c r="G13" s="1079" t="s">
        <v>371</v>
      </c>
      <c r="H13" s="990" t="s">
        <v>645</v>
      </c>
      <c r="I13" s="1040" t="s">
        <v>642</v>
      </c>
      <c r="J13" s="1062" t="s">
        <v>679</v>
      </c>
      <c r="K13" s="1060" t="s">
        <v>678</v>
      </c>
      <c r="L13" s="1040" t="s">
        <v>642</v>
      </c>
      <c r="M13" s="1040" t="s">
        <v>642</v>
      </c>
      <c r="N13" s="1040" t="s">
        <v>642</v>
      </c>
      <c r="O13" s="873" t="s">
        <v>98</v>
      </c>
      <c r="P13" s="873" t="s">
        <v>98</v>
      </c>
      <c r="Q13" s="1071" t="s">
        <v>376</v>
      </c>
      <c r="R13" s="1051" t="s">
        <v>165</v>
      </c>
      <c r="S13" s="1051" t="s">
        <v>165</v>
      </c>
      <c r="T13" s="1041" t="s">
        <v>273</v>
      </c>
      <c r="U13" s="1036"/>
      <c r="V13" s="955" t="str">
        <f t="shared" si="0"/>
        <v>12-14</v>
      </c>
      <c r="W13" s="2382"/>
      <c r="X13" s="1033"/>
      <c r="Y13" s="1035"/>
      <c r="Z13" s="2372"/>
      <c r="AA13" s="2372"/>
      <c r="AB13" s="1035"/>
      <c r="AC13" s="1035"/>
      <c r="AD13" s="1035"/>
    </row>
    <row r="14" spans="1:30" ht="13.5" customHeight="1" x14ac:dyDescent="0.25">
      <c r="A14" s="2379"/>
      <c r="B14" s="955" t="s">
        <v>12</v>
      </c>
      <c r="C14" s="990" t="s">
        <v>645</v>
      </c>
      <c r="D14" s="1078" t="s">
        <v>266</v>
      </c>
      <c r="E14" s="1044" t="s">
        <v>459</v>
      </c>
      <c r="F14" s="1040" t="s">
        <v>642</v>
      </c>
      <c r="H14" s="971" t="s">
        <v>677</v>
      </c>
      <c r="I14" s="1040" t="s">
        <v>642</v>
      </c>
      <c r="J14" s="1040" t="s">
        <v>642</v>
      </c>
      <c r="K14" s="1040" t="s">
        <v>642</v>
      </c>
      <c r="L14" s="873" t="s">
        <v>98</v>
      </c>
      <c r="M14" s="1040" t="s">
        <v>642</v>
      </c>
      <c r="N14" s="1040" t="s">
        <v>642</v>
      </c>
      <c r="O14" s="1040" t="s">
        <v>642</v>
      </c>
      <c r="P14" s="1040" t="s">
        <v>642</v>
      </c>
      <c r="Q14" s="1064" t="s">
        <v>655</v>
      </c>
      <c r="R14" s="1051" t="s">
        <v>165</v>
      </c>
      <c r="S14" s="1077" t="s">
        <v>676</v>
      </c>
      <c r="T14" s="1066" t="s">
        <v>270</v>
      </c>
      <c r="U14" s="1036"/>
      <c r="V14" s="955" t="str">
        <f t="shared" si="0"/>
        <v>14-16</v>
      </c>
      <c r="W14" s="2382"/>
      <c r="X14" s="1076" t="s">
        <v>675</v>
      </c>
      <c r="Y14" s="1035"/>
      <c r="Z14" s="2373"/>
      <c r="AA14" s="2373"/>
      <c r="AB14" s="1035"/>
      <c r="AC14" s="1035"/>
      <c r="AD14" s="1035"/>
    </row>
    <row r="15" spans="1:30" ht="13.5" customHeight="1" x14ac:dyDescent="0.25">
      <c r="A15" s="2379"/>
      <c r="B15" s="955" t="s">
        <v>13</v>
      </c>
      <c r="C15" s="1075" t="s">
        <v>422</v>
      </c>
      <c r="D15" s="1053" t="s">
        <v>267</v>
      </c>
      <c r="E15" s="1056" t="s">
        <v>654</v>
      </c>
      <c r="F15" s="1040" t="s">
        <v>642</v>
      </c>
      <c r="G15" s="1057" t="s">
        <v>653</v>
      </c>
      <c r="H15" s="1057" t="s">
        <v>653</v>
      </c>
      <c r="I15" s="1040" t="s">
        <v>642</v>
      </c>
      <c r="J15" s="1040" t="s">
        <v>642</v>
      </c>
      <c r="K15" s="1040" t="s">
        <v>642</v>
      </c>
      <c r="L15" s="873" t="s">
        <v>98</v>
      </c>
      <c r="M15" s="1040" t="s">
        <v>642</v>
      </c>
      <c r="N15" s="1040" t="s">
        <v>642</v>
      </c>
      <c r="O15" s="1040" t="s">
        <v>642</v>
      </c>
      <c r="P15" s="1040" t="s">
        <v>642</v>
      </c>
      <c r="Q15" s="1066" t="s">
        <v>270</v>
      </c>
      <c r="R15" s="1056" t="s">
        <v>654</v>
      </c>
      <c r="S15" s="1041" t="s">
        <v>606</v>
      </c>
      <c r="T15" s="1074" t="s">
        <v>365</v>
      </c>
      <c r="U15" s="1036"/>
      <c r="V15" s="955" t="str">
        <f t="shared" si="0"/>
        <v>16-18</v>
      </c>
      <c r="W15" s="2382"/>
      <c r="X15" s="1033"/>
      <c r="Y15" s="1035"/>
      <c r="Z15" s="2372"/>
      <c r="AA15" s="2372"/>
      <c r="AB15" s="1035"/>
      <c r="AC15" s="1035"/>
      <c r="AD15" s="1035"/>
    </row>
    <row r="16" spans="1:30" ht="13.5" customHeight="1" x14ac:dyDescent="0.25">
      <c r="A16" s="2379"/>
      <c r="B16" s="955" t="s">
        <v>14</v>
      </c>
      <c r="C16" s="1068" t="s">
        <v>652</v>
      </c>
      <c r="D16" s="1056" t="s">
        <v>370</v>
      </c>
      <c r="E16" s="1056" t="s">
        <v>370</v>
      </c>
      <c r="F16" s="1040" t="s">
        <v>642</v>
      </c>
      <c r="G16" s="997" t="s">
        <v>791</v>
      </c>
      <c r="H16" s="1067" t="s">
        <v>672</v>
      </c>
      <c r="I16" s="1040" t="s">
        <v>642</v>
      </c>
      <c r="J16" s="1040" t="s">
        <v>642</v>
      </c>
      <c r="K16" s="1040" t="s">
        <v>642</v>
      </c>
      <c r="L16" s="873" t="s">
        <v>98</v>
      </c>
      <c r="M16" s="1040" t="s">
        <v>642</v>
      </c>
      <c r="N16" s="1040" t="s">
        <v>642</v>
      </c>
      <c r="O16" s="1040" t="s">
        <v>642</v>
      </c>
      <c r="P16" s="1040" t="s">
        <v>642</v>
      </c>
      <c r="Q16" s="1067" t="s">
        <v>671</v>
      </c>
      <c r="R16" s="1056" t="s">
        <v>370</v>
      </c>
      <c r="S16" s="1056" t="s">
        <v>370</v>
      </c>
      <c r="T16" s="1074" t="s">
        <v>365</v>
      </c>
      <c r="U16" s="1036"/>
      <c r="V16" s="955" t="str">
        <f t="shared" si="0"/>
        <v>18-20</v>
      </c>
      <c r="W16" s="2382"/>
      <c r="X16" s="1033"/>
      <c r="Y16" s="1049"/>
      <c r="Z16" s="2373"/>
      <c r="AA16" s="2373"/>
      <c r="AB16" s="1035"/>
      <c r="AC16" s="1035"/>
      <c r="AD16" s="1035"/>
    </row>
    <row r="17" spans="1:30" ht="13.5" customHeight="1" x14ac:dyDescent="0.25">
      <c r="A17" s="2380"/>
      <c r="B17" s="955" t="s">
        <v>24</v>
      </c>
      <c r="C17" s="1057" t="s">
        <v>674</v>
      </c>
      <c r="D17" s="1037"/>
      <c r="E17" s="1056" t="s">
        <v>673</v>
      </c>
      <c r="F17" s="1037"/>
      <c r="G17" s="1059" t="s">
        <v>791</v>
      </c>
      <c r="H17" s="1067" t="s">
        <v>672</v>
      </c>
      <c r="I17" s="1037"/>
      <c r="J17" s="1037"/>
      <c r="K17" s="1037"/>
      <c r="L17" s="885"/>
      <c r="M17" s="1037"/>
      <c r="N17" s="1037"/>
      <c r="O17" s="1037"/>
      <c r="P17" s="1037"/>
      <c r="Q17" s="1067" t="s">
        <v>671</v>
      </c>
      <c r="R17" s="1037"/>
      <c r="S17" s="1056" t="s">
        <v>670</v>
      </c>
      <c r="T17" s="966"/>
      <c r="U17" s="1036"/>
      <c r="V17" s="955" t="str">
        <f t="shared" si="0"/>
        <v>20-22</v>
      </c>
      <c r="W17" s="2383"/>
      <c r="X17" s="1033"/>
      <c r="Y17" s="1035"/>
      <c r="Z17" s="1035"/>
      <c r="AA17" s="1035"/>
      <c r="AB17" s="1035"/>
      <c r="AC17" s="1035"/>
      <c r="AD17" s="1035"/>
    </row>
    <row r="18" spans="1:30" ht="13.5" customHeight="1" x14ac:dyDescent="0.25">
      <c r="A18" s="2378" t="s">
        <v>6</v>
      </c>
      <c r="B18" s="955" t="s">
        <v>9</v>
      </c>
      <c r="C18" s="990" t="s">
        <v>645</v>
      </c>
      <c r="D18" s="1041" t="s">
        <v>267</v>
      </c>
      <c r="E18" s="877" t="s">
        <v>669</v>
      </c>
      <c r="F18" s="1040" t="s">
        <v>642</v>
      </c>
      <c r="G18" s="1071" t="s">
        <v>272</v>
      </c>
      <c r="H18" s="970" t="s">
        <v>367</v>
      </c>
      <c r="I18" s="1040" t="s">
        <v>642</v>
      </c>
      <c r="J18" s="1040" t="s">
        <v>642</v>
      </c>
      <c r="K18" s="1040" t="s">
        <v>642</v>
      </c>
      <c r="L18" s="1040" t="s">
        <v>642</v>
      </c>
      <c r="M18" s="1040" t="s">
        <v>642</v>
      </c>
      <c r="N18" s="1040" t="s">
        <v>642</v>
      </c>
      <c r="O18" s="1040" t="s">
        <v>642</v>
      </c>
      <c r="P18" s="1040" t="s">
        <v>642</v>
      </c>
      <c r="Q18" s="873" t="s">
        <v>98</v>
      </c>
      <c r="R18" s="884" t="s">
        <v>165</v>
      </c>
      <c r="S18" s="884" t="s">
        <v>165</v>
      </c>
      <c r="T18" s="1071"/>
      <c r="U18" s="1036"/>
      <c r="V18" s="955" t="str">
        <f t="shared" si="0"/>
        <v>8-10</v>
      </c>
      <c r="W18" s="2381" t="s">
        <v>6</v>
      </c>
      <c r="X18" s="1033"/>
      <c r="Y18" s="1035"/>
      <c r="Z18" s="2372"/>
      <c r="AA18" s="2372"/>
      <c r="AB18" s="1035"/>
      <c r="AC18" s="1035"/>
      <c r="AD18" s="1035"/>
    </row>
    <row r="19" spans="1:30" ht="13.5" customHeight="1" x14ac:dyDescent="0.25">
      <c r="A19" s="2379"/>
      <c r="B19" s="955" t="s">
        <v>10</v>
      </c>
      <c r="C19" s="990" t="s">
        <v>645</v>
      </c>
      <c r="D19" s="1041" t="s">
        <v>267</v>
      </c>
      <c r="E19" s="1073" t="s">
        <v>271</v>
      </c>
      <c r="F19" s="1040" t="s">
        <v>642</v>
      </c>
      <c r="G19" s="1071" t="s">
        <v>272</v>
      </c>
      <c r="H19" s="970" t="s">
        <v>367</v>
      </c>
      <c r="I19" s="1040" t="s">
        <v>642</v>
      </c>
      <c r="J19" s="1072" t="s">
        <v>790</v>
      </c>
      <c r="K19" s="1040" t="s">
        <v>642</v>
      </c>
      <c r="L19" s="1040" t="s">
        <v>642</v>
      </c>
      <c r="M19" s="1040" t="s">
        <v>642</v>
      </c>
      <c r="N19" s="1040" t="s">
        <v>642</v>
      </c>
      <c r="O19" s="1040" t="s">
        <v>642</v>
      </c>
      <c r="P19" s="1040" t="s">
        <v>642</v>
      </c>
      <c r="Q19" s="873" t="s">
        <v>98</v>
      </c>
      <c r="R19" s="1071" t="s">
        <v>270</v>
      </c>
      <c r="S19" s="873" t="s">
        <v>98</v>
      </c>
      <c r="T19" s="1071"/>
      <c r="U19" s="1036"/>
      <c r="V19" s="955" t="str">
        <f t="shared" si="0"/>
        <v>10-12</v>
      </c>
      <c r="W19" s="2382"/>
      <c r="X19" s="1033"/>
      <c r="Y19" s="1035"/>
      <c r="Z19" s="2373"/>
      <c r="AA19" s="2373"/>
      <c r="AB19" s="1035"/>
      <c r="AC19" s="1035"/>
      <c r="AD19" s="1035"/>
    </row>
    <row r="20" spans="1:30" ht="13.5" customHeight="1" x14ac:dyDescent="0.25">
      <c r="A20" s="2379"/>
      <c r="B20" s="955" t="s">
        <v>11</v>
      </c>
      <c r="C20" s="990" t="s">
        <v>645</v>
      </c>
      <c r="D20" s="1041" t="s">
        <v>267</v>
      </c>
      <c r="E20" s="873" t="s">
        <v>668</v>
      </c>
      <c r="F20" s="1040" t="s">
        <v>642</v>
      </c>
      <c r="G20" s="1041" t="s">
        <v>267</v>
      </c>
      <c r="H20" s="970" t="s">
        <v>367</v>
      </c>
      <c r="I20" s="1040" t="s">
        <v>642</v>
      </c>
      <c r="J20" s="1040" t="s">
        <v>642</v>
      </c>
      <c r="K20" s="1040" t="s">
        <v>642</v>
      </c>
      <c r="L20" s="1040" t="s">
        <v>642</v>
      </c>
      <c r="M20" s="1040" t="s">
        <v>642</v>
      </c>
      <c r="N20" s="1040" t="s">
        <v>642</v>
      </c>
      <c r="O20" s="1040" t="s">
        <v>642</v>
      </c>
      <c r="P20" s="1040" t="s">
        <v>642</v>
      </c>
      <c r="Q20" s="1051" t="s">
        <v>165</v>
      </c>
      <c r="R20" s="1071" t="s">
        <v>270</v>
      </c>
      <c r="S20" s="873" t="s">
        <v>98</v>
      </c>
      <c r="T20" s="1041" t="s">
        <v>271</v>
      </c>
      <c r="U20" s="1036"/>
      <c r="V20" s="955" t="str">
        <f t="shared" si="0"/>
        <v>12-14</v>
      </c>
      <c r="W20" s="2382"/>
      <c r="X20" s="1033"/>
      <c r="Y20" s="1035"/>
      <c r="Z20" s="2372"/>
      <c r="AA20" s="2372"/>
      <c r="AB20" s="1035"/>
      <c r="AC20" s="1035"/>
      <c r="AD20" s="1035"/>
    </row>
    <row r="21" spans="1:30" ht="13.5" customHeight="1" x14ac:dyDescent="0.25">
      <c r="A21" s="2379"/>
      <c r="B21" s="955" t="s">
        <v>12</v>
      </c>
      <c r="C21" s="1069" t="s">
        <v>664</v>
      </c>
      <c r="D21" s="1069" t="s">
        <v>664</v>
      </c>
      <c r="E21" s="1069" t="s">
        <v>664</v>
      </c>
      <c r="F21" s="1040" t="s">
        <v>642</v>
      </c>
      <c r="G21" s="1041" t="s">
        <v>267</v>
      </c>
      <c r="H21" s="1069" t="s">
        <v>664</v>
      </c>
      <c r="I21" s="1040" t="s">
        <v>642</v>
      </c>
      <c r="J21" s="990" t="s">
        <v>647</v>
      </c>
      <c r="L21" s="1041" t="s">
        <v>273</v>
      </c>
      <c r="M21" s="1040" t="s">
        <v>642</v>
      </c>
      <c r="N21" s="1040" t="s">
        <v>642</v>
      </c>
      <c r="O21" s="1037"/>
      <c r="P21" s="1037"/>
      <c r="Q21" s="1051" t="s">
        <v>165</v>
      </c>
      <c r="R21" s="873" t="s">
        <v>98</v>
      </c>
      <c r="S21" s="873" t="s">
        <v>98</v>
      </c>
      <c r="T21" s="1070" t="s">
        <v>667</v>
      </c>
      <c r="U21" s="1036"/>
      <c r="V21" s="955" t="str">
        <f t="shared" si="0"/>
        <v>14-16</v>
      </c>
      <c r="W21" s="2382"/>
      <c r="X21" s="1033"/>
      <c r="Y21" s="1035"/>
      <c r="Z21" s="2373"/>
      <c r="AA21" s="2373"/>
      <c r="AB21" s="1049"/>
      <c r="AC21" s="1035"/>
      <c r="AD21" s="1049"/>
    </row>
    <row r="22" spans="1:30" ht="13.5" customHeight="1" x14ac:dyDescent="0.25">
      <c r="A22" s="2379"/>
      <c r="B22" s="955" t="s">
        <v>13</v>
      </c>
      <c r="C22" s="1069" t="s">
        <v>664</v>
      </c>
      <c r="D22" s="1069" t="s">
        <v>664</v>
      </c>
      <c r="E22" s="1069" t="s">
        <v>664</v>
      </c>
      <c r="F22" s="1040" t="s">
        <v>642</v>
      </c>
      <c r="G22" s="1054" t="s">
        <v>269</v>
      </c>
      <c r="H22" s="1069" t="s">
        <v>664</v>
      </c>
      <c r="I22" s="1040" t="s">
        <v>642</v>
      </c>
      <c r="J22" s="1057" t="s">
        <v>653</v>
      </c>
      <c r="K22" s="1057" t="s">
        <v>653</v>
      </c>
      <c r="L22" s="1041" t="s">
        <v>273</v>
      </c>
      <c r="M22" s="1040" t="s">
        <v>642</v>
      </c>
      <c r="N22" s="1040" t="s">
        <v>642</v>
      </c>
      <c r="O22" s="1037"/>
      <c r="P22" s="1037"/>
      <c r="Q22" s="1056" t="s">
        <v>654</v>
      </c>
      <c r="R22" s="877" t="s">
        <v>98</v>
      </c>
      <c r="S22" s="873" t="s">
        <v>98</v>
      </c>
      <c r="U22" s="1036"/>
      <c r="V22" s="955" t="str">
        <f t="shared" si="0"/>
        <v>16-18</v>
      </c>
      <c r="W22" s="2382"/>
      <c r="X22" s="1033"/>
      <c r="Y22" s="1035"/>
      <c r="Z22" s="2372"/>
      <c r="AA22" s="2372"/>
      <c r="AB22" s="1035"/>
      <c r="AC22" s="1035"/>
      <c r="AD22" s="1049"/>
    </row>
    <row r="23" spans="1:30" ht="13.5" customHeight="1" x14ac:dyDescent="0.25">
      <c r="A23" s="2379"/>
      <c r="B23" s="955" t="s">
        <v>14</v>
      </c>
      <c r="C23" s="1068" t="s">
        <v>652</v>
      </c>
      <c r="D23" s="1069" t="s">
        <v>664</v>
      </c>
      <c r="E23" s="1069" t="s">
        <v>664</v>
      </c>
      <c r="F23" s="1040" t="s">
        <v>642</v>
      </c>
      <c r="G23" s="1067" t="s">
        <v>662</v>
      </c>
      <c r="H23" s="1069" t="s">
        <v>664</v>
      </c>
      <c r="I23" s="1040" t="s">
        <v>642</v>
      </c>
      <c r="J23" s="873" t="s">
        <v>98</v>
      </c>
      <c r="K23" s="1063" t="s">
        <v>665</v>
      </c>
      <c r="L23" s="1041" t="s">
        <v>273</v>
      </c>
      <c r="M23" s="1040" t="s">
        <v>642</v>
      </c>
      <c r="N23" s="1040" t="s">
        <v>642</v>
      </c>
      <c r="O23" s="1037"/>
      <c r="P23" s="1037"/>
      <c r="Q23" s="1068" t="s">
        <v>666</v>
      </c>
      <c r="R23" s="1056" t="s">
        <v>370</v>
      </c>
      <c r="S23" s="1062" t="s">
        <v>664</v>
      </c>
      <c r="U23" s="1036"/>
      <c r="V23" s="955" t="str">
        <f t="shared" si="0"/>
        <v>18-20</v>
      </c>
      <c r="W23" s="2382"/>
      <c r="X23" s="1033"/>
      <c r="Y23" s="1049"/>
      <c r="Z23" s="2373"/>
      <c r="AA23" s="2373"/>
      <c r="AB23" s="1035"/>
      <c r="AC23" s="1035"/>
      <c r="AD23" s="1049"/>
    </row>
    <row r="24" spans="1:30" ht="13.5" customHeight="1" x14ac:dyDescent="0.25">
      <c r="A24" s="2380"/>
      <c r="B24" s="955" t="s">
        <v>24</v>
      </c>
      <c r="C24" s="1037" t="s">
        <v>30</v>
      </c>
      <c r="D24" s="966" t="s">
        <v>663</v>
      </c>
      <c r="F24" s="1037"/>
      <c r="G24" s="1067" t="s">
        <v>662</v>
      </c>
      <c r="H24" s="1000" t="s">
        <v>661</v>
      </c>
      <c r="I24" s="1037"/>
      <c r="J24" s="966"/>
      <c r="K24" s="1063" t="s">
        <v>656</v>
      </c>
      <c r="L24" s="1059" t="s">
        <v>660</v>
      </c>
      <c r="M24" s="1037"/>
      <c r="N24" s="1037"/>
      <c r="O24" s="1037"/>
      <c r="P24" s="1037"/>
      <c r="Q24" s="1037"/>
      <c r="R24" s="1056" t="s">
        <v>650</v>
      </c>
      <c r="S24" s="1037"/>
      <c r="T24" s="1037"/>
      <c r="U24" s="1036"/>
      <c r="V24" s="955" t="str">
        <f t="shared" si="0"/>
        <v>20-22</v>
      </c>
      <c r="W24" s="2383"/>
      <c r="X24" s="1033"/>
      <c r="Y24" s="1035"/>
      <c r="Z24" s="1035"/>
      <c r="AA24" s="1035"/>
      <c r="AB24" s="1035"/>
      <c r="AC24" s="1035"/>
      <c r="AD24" s="1035"/>
    </row>
    <row r="25" spans="1:30" ht="13.5" customHeight="1" x14ac:dyDescent="0.25">
      <c r="A25" s="2378" t="s">
        <v>7</v>
      </c>
      <c r="B25" s="955" t="s">
        <v>9</v>
      </c>
      <c r="C25" s="971" t="s">
        <v>368</v>
      </c>
      <c r="E25" s="975" t="s">
        <v>371</v>
      </c>
      <c r="F25" s="1038" t="s">
        <v>642</v>
      </c>
      <c r="G25" s="975" t="s">
        <v>371</v>
      </c>
      <c r="H25" s="1065" t="s">
        <v>657</v>
      </c>
      <c r="I25" s="1038" t="s">
        <v>642</v>
      </c>
      <c r="J25" s="1038" t="s">
        <v>642</v>
      </c>
      <c r="K25" s="1038" t="s">
        <v>642</v>
      </c>
      <c r="L25" s="1038" t="s">
        <v>642</v>
      </c>
      <c r="M25" s="1038" t="s">
        <v>642</v>
      </c>
      <c r="N25" s="1038" t="s">
        <v>642</v>
      </c>
      <c r="O25" s="1038" t="s">
        <v>642</v>
      </c>
      <c r="P25" s="1038" t="s">
        <v>642</v>
      </c>
      <c r="Q25" s="877" t="s">
        <v>98</v>
      </c>
      <c r="R25" s="1064" t="s">
        <v>659</v>
      </c>
      <c r="S25" s="1066" t="s">
        <v>270</v>
      </c>
      <c r="T25" s="1038" t="s">
        <v>640</v>
      </c>
      <c r="U25" s="1036"/>
      <c r="V25" s="955" t="str">
        <f t="shared" si="0"/>
        <v>8-10</v>
      </c>
      <c r="W25" s="2381" t="s">
        <v>7</v>
      </c>
      <c r="X25" s="1033"/>
      <c r="Y25" s="1035"/>
      <c r="Z25" s="2377"/>
      <c r="AA25" s="2372"/>
      <c r="AB25" s="1035"/>
      <c r="AC25" s="1035"/>
      <c r="AD25" s="1035"/>
    </row>
    <row r="26" spans="1:30" ht="13.5" customHeight="1" x14ac:dyDescent="0.25">
      <c r="A26" s="2379"/>
      <c r="B26" s="955" t="s">
        <v>10</v>
      </c>
      <c r="C26" s="971" t="s">
        <v>368</v>
      </c>
      <c r="D26" s="1012" t="s">
        <v>266</v>
      </c>
      <c r="E26" s="975" t="s">
        <v>371</v>
      </c>
      <c r="F26" s="1038" t="s">
        <v>642</v>
      </c>
      <c r="G26" s="975" t="s">
        <v>371</v>
      </c>
      <c r="H26" s="1065" t="s">
        <v>657</v>
      </c>
      <c r="I26" s="1038" t="s">
        <v>642</v>
      </c>
      <c r="J26" s="1038" t="s">
        <v>642</v>
      </c>
      <c r="K26" s="1038" t="s">
        <v>642</v>
      </c>
      <c r="L26" s="1038" t="s">
        <v>642</v>
      </c>
      <c r="M26" s="1038" t="s">
        <v>642</v>
      </c>
      <c r="N26" s="1038" t="s">
        <v>642</v>
      </c>
      <c r="O26" s="1038" t="s">
        <v>642</v>
      </c>
      <c r="P26" s="1038" t="s">
        <v>642</v>
      </c>
      <c r="Q26" s="877" t="s">
        <v>98</v>
      </c>
      <c r="R26" s="877" t="s">
        <v>98</v>
      </c>
      <c r="S26" s="1054" t="s">
        <v>270</v>
      </c>
      <c r="T26" s="1038" t="s">
        <v>640</v>
      </c>
      <c r="U26" s="1036"/>
      <c r="V26" s="955" t="str">
        <f t="shared" si="0"/>
        <v>10-12</v>
      </c>
      <c r="W26" s="2382"/>
      <c r="X26" s="1033"/>
      <c r="Y26" s="1049"/>
      <c r="Z26" s="2373"/>
      <c r="AA26" s="2373"/>
      <c r="AB26" s="1035"/>
      <c r="AC26" s="1035"/>
      <c r="AD26" s="1035"/>
    </row>
    <row r="27" spans="1:30" ht="13.5" customHeight="1" x14ac:dyDescent="0.25">
      <c r="A27" s="2379"/>
      <c r="B27" s="955" t="s">
        <v>11</v>
      </c>
      <c r="C27" s="971" t="s">
        <v>368</v>
      </c>
      <c r="D27" s="1012" t="s">
        <v>658</v>
      </c>
      <c r="E27" s="1054" t="s">
        <v>372</v>
      </c>
      <c r="F27" s="1038" t="s">
        <v>642</v>
      </c>
      <c r="G27" s="1054" t="s">
        <v>372</v>
      </c>
      <c r="H27" s="1065" t="s">
        <v>657</v>
      </c>
      <c r="I27" s="1038" t="s">
        <v>642</v>
      </c>
      <c r="J27" s="1038" t="s">
        <v>642</v>
      </c>
      <c r="K27" s="1038" t="s">
        <v>642</v>
      </c>
      <c r="L27" s="1038" t="s">
        <v>642</v>
      </c>
      <c r="M27" s="1038" t="s">
        <v>642</v>
      </c>
      <c r="N27" s="1038" t="s">
        <v>642</v>
      </c>
      <c r="O27" s="1038" t="s">
        <v>786</v>
      </c>
      <c r="P27" s="1038" t="s">
        <v>642</v>
      </c>
      <c r="Q27" s="877" t="s">
        <v>98</v>
      </c>
      <c r="R27" s="877" t="s">
        <v>98</v>
      </c>
      <c r="S27" s="1054" t="s">
        <v>270</v>
      </c>
      <c r="T27" s="1038" t="s">
        <v>640</v>
      </c>
      <c r="U27" s="1036"/>
      <c r="V27" s="955" t="str">
        <f t="shared" si="0"/>
        <v>12-14</v>
      </c>
      <c r="W27" s="2382"/>
      <c r="X27" s="1033"/>
      <c r="Y27" s="1035"/>
      <c r="Z27" s="2372"/>
      <c r="AA27" s="2372"/>
      <c r="AB27" s="1035"/>
      <c r="AC27" s="1035"/>
      <c r="AD27" s="1035"/>
    </row>
    <row r="28" spans="1:30" ht="13.5" customHeight="1" x14ac:dyDescent="0.25">
      <c r="A28" s="2379"/>
      <c r="B28" s="955" t="s">
        <v>12</v>
      </c>
      <c r="C28" s="971" t="s">
        <v>368</v>
      </c>
      <c r="D28" s="1052" t="s">
        <v>268</v>
      </c>
      <c r="E28" s="1044" t="s">
        <v>272</v>
      </c>
      <c r="F28" s="1054" t="s">
        <v>366</v>
      </c>
      <c r="G28" s="1012" t="s">
        <v>268</v>
      </c>
      <c r="H28" s="1012" t="s">
        <v>266</v>
      </c>
      <c r="I28" s="1038" t="s">
        <v>642</v>
      </c>
      <c r="J28" s="1064" t="s">
        <v>655</v>
      </c>
      <c r="K28" s="1063" t="s">
        <v>656</v>
      </c>
      <c r="L28" s="1038" t="s">
        <v>642</v>
      </c>
      <c r="M28" s="1038" t="s">
        <v>642</v>
      </c>
      <c r="N28" s="1038" t="s">
        <v>642</v>
      </c>
      <c r="O28" s="1012" t="s">
        <v>273</v>
      </c>
      <c r="P28" s="1036"/>
      <c r="Q28" s="1062" t="s">
        <v>684</v>
      </c>
      <c r="R28" s="877" t="s">
        <v>98</v>
      </c>
      <c r="S28" s="1061"/>
      <c r="T28" s="1038" t="s">
        <v>640</v>
      </c>
      <c r="U28" s="1036"/>
      <c r="V28" s="955" t="str">
        <f t="shared" si="0"/>
        <v>14-16</v>
      </c>
      <c r="W28" s="2382"/>
      <c r="X28" s="1033"/>
      <c r="Y28" s="1049"/>
      <c r="Z28" s="2373"/>
      <c r="AA28" s="2373"/>
      <c r="AB28" s="1035"/>
      <c r="AC28" s="1035"/>
      <c r="AD28" s="1035"/>
    </row>
    <row r="29" spans="1:30" ht="13.5" customHeight="1" x14ac:dyDescent="0.25">
      <c r="A29" s="2379"/>
      <c r="B29" s="955" t="s">
        <v>13</v>
      </c>
      <c r="C29" s="971" t="s">
        <v>368</v>
      </c>
      <c r="D29" s="1052" t="s">
        <v>268</v>
      </c>
      <c r="E29" s="1056" t="s">
        <v>654</v>
      </c>
      <c r="F29" s="1054" t="s">
        <v>366</v>
      </c>
      <c r="G29" s="1012" t="s">
        <v>268</v>
      </c>
      <c r="H29" s="1012" t="s">
        <v>266</v>
      </c>
      <c r="I29" s="1038" t="s">
        <v>642</v>
      </c>
      <c r="J29" s="1060" t="s">
        <v>655</v>
      </c>
      <c r="K29" s="1057" t="s">
        <v>653</v>
      </c>
      <c r="L29" s="1038" t="s">
        <v>642</v>
      </c>
      <c r="M29" s="1038" t="s">
        <v>642</v>
      </c>
      <c r="N29" s="1038" t="s">
        <v>642</v>
      </c>
      <c r="O29" s="955"/>
      <c r="P29" s="955"/>
      <c r="Q29" s="1057" t="s">
        <v>653</v>
      </c>
      <c r="R29" s="1057" t="s">
        <v>653</v>
      </c>
      <c r="S29" s="877" t="s">
        <v>98</v>
      </c>
      <c r="T29" s="1038" t="s">
        <v>640</v>
      </c>
      <c r="U29" s="1036"/>
      <c r="V29" s="955" t="str">
        <f t="shared" si="0"/>
        <v>16-18</v>
      </c>
      <c r="W29" s="2382"/>
      <c r="X29" s="1033"/>
      <c r="Y29" s="1035"/>
      <c r="Z29" s="2372"/>
      <c r="AA29" s="2372"/>
      <c r="AB29" s="1035"/>
      <c r="AC29" s="1035"/>
      <c r="AD29" s="1035"/>
    </row>
    <row r="30" spans="1:30" ht="13.5" customHeight="1" x14ac:dyDescent="0.25">
      <c r="A30" s="2379"/>
      <c r="B30" s="955" t="s">
        <v>14</v>
      </c>
      <c r="C30" s="971" t="s">
        <v>368</v>
      </c>
      <c r="D30" s="1054" t="s">
        <v>493</v>
      </c>
      <c r="E30" s="1002" t="s">
        <v>370</v>
      </c>
      <c r="F30" s="1054" t="s">
        <v>366</v>
      </c>
      <c r="G30" s="1012" t="s">
        <v>624</v>
      </c>
      <c r="H30" s="982" t="s">
        <v>652</v>
      </c>
      <c r="I30" s="1038" t="s">
        <v>642</v>
      </c>
      <c r="J30" s="946"/>
      <c r="K30" s="1059" t="s">
        <v>460</v>
      </c>
      <c r="L30" s="1038" t="s">
        <v>642</v>
      </c>
      <c r="M30" s="1038" t="s">
        <v>642</v>
      </c>
      <c r="N30" s="1038" t="s">
        <v>642</v>
      </c>
      <c r="O30" s="1058"/>
      <c r="P30" s="1036"/>
      <c r="Q30" s="1057" t="s">
        <v>652</v>
      </c>
      <c r="R30" s="955" t="s">
        <v>649</v>
      </c>
      <c r="S30" s="877" t="s">
        <v>98</v>
      </c>
      <c r="T30" s="1038" t="s">
        <v>640</v>
      </c>
      <c r="U30" s="1036"/>
      <c r="V30" s="955" t="str">
        <f t="shared" si="0"/>
        <v>18-20</v>
      </c>
      <c r="W30" s="2382"/>
      <c r="X30" s="1033"/>
      <c r="Y30" s="1035"/>
      <c r="Z30" s="2373"/>
      <c r="AA30" s="2373"/>
      <c r="AB30" s="1035"/>
      <c r="AC30" s="1035"/>
      <c r="AD30" s="1035"/>
    </row>
    <row r="31" spans="1:30" ht="13.5" customHeight="1" x14ac:dyDescent="0.25">
      <c r="A31" s="2380"/>
      <c r="B31" s="955" t="s">
        <v>24</v>
      </c>
      <c r="C31" s="1000" t="s">
        <v>651</v>
      </c>
      <c r="D31" s="1012" t="s">
        <v>373</v>
      </c>
      <c r="E31" s="1056" t="s">
        <v>650</v>
      </c>
      <c r="F31" s="1036"/>
      <c r="G31" s="1012" t="s">
        <v>624</v>
      </c>
      <c r="H31" s="1036"/>
      <c r="I31" s="1036"/>
      <c r="J31" s="966"/>
      <c r="K31" s="1037"/>
      <c r="L31" s="1038" t="s">
        <v>642</v>
      </c>
      <c r="M31" s="1036"/>
      <c r="N31" s="1036"/>
      <c r="O31" s="1036"/>
      <c r="P31" s="1036"/>
      <c r="Q31" s="1036"/>
      <c r="R31" s="1036" t="s">
        <v>649</v>
      </c>
      <c r="S31" s="1036"/>
      <c r="T31" s="1036"/>
      <c r="U31" s="1036"/>
      <c r="V31" s="955" t="str">
        <f t="shared" si="0"/>
        <v>20-22</v>
      </c>
      <c r="W31" s="2383"/>
      <c r="X31" s="1033"/>
      <c r="Y31" s="1035"/>
      <c r="Z31" s="1035"/>
      <c r="AA31" s="1035"/>
      <c r="AB31" s="1035"/>
      <c r="AC31" s="1035"/>
      <c r="AD31" s="1035"/>
    </row>
    <row r="32" spans="1:30" ht="13.5" customHeight="1" x14ac:dyDescent="0.25">
      <c r="A32" s="2378" t="s">
        <v>8</v>
      </c>
      <c r="B32" s="955" t="s">
        <v>9</v>
      </c>
      <c r="C32" s="984" t="s">
        <v>645</v>
      </c>
      <c r="D32" s="1012" t="s">
        <v>268</v>
      </c>
      <c r="E32" s="1054" t="s">
        <v>271</v>
      </c>
      <c r="F32" s="877" t="s">
        <v>98</v>
      </c>
      <c r="G32" s="1044" t="s">
        <v>272</v>
      </c>
      <c r="H32" s="1053" t="s">
        <v>266</v>
      </c>
      <c r="I32" s="1038" t="s">
        <v>642</v>
      </c>
      <c r="J32" s="955" t="s">
        <v>30</v>
      </c>
      <c r="K32" s="1055" t="s">
        <v>789</v>
      </c>
      <c r="L32" s="877" t="s">
        <v>98</v>
      </c>
      <c r="M32" s="1038" t="s">
        <v>642</v>
      </c>
      <c r="N32" s="1038" t="s">
        <v>642</v>
      </c>
      <c r="O32" s="1036"/>
      <c r="P32" s="1036"/>
      <c r="Q32" s="883"/>
      <c r="R32" s="962" t="s">
        <v>648</v>
      </c>
      <c r="S32" s="962" t="s">
        <v>648</v>
      </c>
      <c r="T32" s="1038" t="s">
        <v>640</v>
      </c>
      <c r="U32" s="1036"/>
      <c r="V32" s="955" t="str">
        <f t="shared" si="0"/>
        <v>8-10</v>
      </c>
      <c r="W32" s="2381" t="s">
        <v>8</v>
      </c>
      <c r="X32" s="1033"/>
      <c r="Y32" s="1035"/>
      <c r="Z32" s="2372"/>
      <c r="AA32" s="2372"/>
      <c r="AB32" s="1035"/>
      <c r="AC32" s="1035"/>
      <c r="AD32" s="1035"/>
    </row>
    <row r="33" spans="1:35" ht="13.5" customHeight="1" x14ac:dyDescent="0.25">
      <c r="A33" s="2379"/>
      <c r="B33" s="955" t="s">
        <v>10</v>
      </c>
      <c r="C33" s="984" t="s">
        <v>645</v>
      </c>
      <c r="D33" s="1042" t="s">
        <v>268</v>
      </c>
      <c r="E33" s="1054" t="s">
        <v>271</v>
      </c>
      <c r="F33" s="877" t="s">
        <v>98</v>
      </c>
      <c r="G33" s="1044" t="s">
        <v>272</v>
      </c>
      <c r="H33" s="1053" t="s">
        <v>266</v>
      </c>
      <c r="I33" s="1038" t="s">
        <v>642</v>
      </c>
      <c r="J33" s="1012" t="s">
        <v>273</v>
      </c>
      <c r="K33" s="984" t="s">
        <v>647</v>
      </c>
      <c r="L33" s="877" t="s">
        <v>98</v>
      </c>
      <c r="M33" s="1038" t="s">
        <v>642</v>
      </c>
      <c r="N33" s="1038" t="s">
        <v>642</v>
      </c>
      <c r="O33" s="955" t="s">
        <v>30</v>
      </c>
      <c r="P33" s="955" t="s">
        <v>30</v>
      </c>
      <c r="Q33" s="962" t="s">
        <v>165</v>
      </c>
      <c r="R33" s="1012" t="s">
        <v>365</v>
      </c>
      <c r="S33" s="873" t="s">
        <v>98</v>
      </c>
      <c r="T33" s="1038" t="s">
        <v>640</v>
      </c>
      <c r="U33" s="1036"/>
      <c r="V33" s="955" t="str">
        <f t="shared" si="0"/>
        <v>10-12</v>
      </c>
      <c r="W33" s="2382"/>
      <c r="X33" s="1033"/>
      <c r="Y33" s="1035"/>
      <c r="Z33" s="2373"/>
      <c r="AA33" s="2373"/>
      <c r="AB33" s="1035"/>
      <c r="AC33" s="1035"/>
      <c r="AD33" s="1035"/>
    </row>
    <row r="34" spans="1:35" ht="13.5" customHeight="1" x14ac:dyDescent="0.25">
      <c r="A34" s="2379"/>
      <c r="B34" s="955" t="s">
        <v>11</v>
      </c>
      <c r="C34" s="984" t="s">
        <v>645</v>
      </c>
      <c r="D34" s="1012" t="s">
        <v>267</v>
      </c>
      <c r="E34" s="1012" t="s">
        <v>267</v>
      </c>
      <c r="F34" s="877" t="s">
        <v>98</v>
      </c>
      <c r="G34" s="1052" t="s">
        <v>266</v>
      </c>
      <c r="H34" s="984" t="s">
        <v>645</v>
      </c>
      <c r="I34" s="1038" t="s">
        <v>642</v>
      </c>
      <c r="J34" s="1012" t="s">
        <v>273</v>
      </c>
      <c r="K34" s="1012" t="s">
        <v>273</v>
      </c>
      <c r="L34" s="877" t="s">
        <v>98</v>
      </c>
      <c r="M34" s="1038" t="s">
        <v>642</v>
      </c>
      <c r="N34" s="1038" t="s">
        <v>642</v>
      </c>
      <c r="O34" s="1036"/>
      <c r="P34" s="1036"/>
      <c r="Q34" s="1051" t="s">
        <v>165</v>
      </c>
      <c r="R34" s="997" t="s">
        <v>365</v>
      </c>
      <c r="S34" s="1050" t="s">
        <v>788</v>
      </c>
      <c r="T34" s="1038" t="s">
        <v>640</v>
      </c>
      <c r="U34" s="1036"/>
      <c r="V34" s="955" t="str">
        <f t="shared" si="0"/>
        <v>12-14</v>
      </c>
      <c r="W34" s="2382"/>
      <c r="X34" s="1033"/>
      <c r="Y34" s="1049"/>
      <c r="Z34" s="2372"/>
      <c r="AA34" s="2372"/>
      <c r="AB34" s="1035"/>
      <c r="AC34" s="1035"/>
      <c r="AD34" s="1035"/>
    </row>
    <row r="35" spans="1:35" ht="13.5" customHeight="1" x14ac:dyDescent="0.25">
      <c r="A35" s="2379"/>
      <c r="B35" s="955" t="s">
        <v>12</v>
      </c>
      <c r="C35" s="1038" t="s">
        <v>642</v>
      </c>
      <c r="D35" s="1012" t="s">
        <v>267</v>
      </c>
      <c r="E35" s="1048" t="s">
        <v>646</v>
      </c>
      <c r="F35" s="1047" t="s">
        <v>645</v>
      </c>
      <c r="G35" s="1012" t="s">
        <v>267</v>
      </c>
      <c r="H35" s="984" t="s">
        <v>645</v>
      </c>
      <c r="I35" s="1043" t="s">
        <v>273</v>
      </c>
      <c r="J35" s="1038" t="s">
        <v>642</v>
      </c>
      <c r="K35" s="1038" t="s">
        <v>642</v>
      </c>
      <c r="L35" s="1042" t="s">
        <v>268</v>
      </c>
      <c r="M35" s="1040" t="s">
        <v>642</v>
      </c>
      <c r="N35" s="1040" t="s">
        <v>642</v>
      </c>
      <c r="O35" s="1038" t="s">
        <v>642</v>
      </c>
      <c r="P35" s="1038" t="s">
        <v>642</v>
      </c>
      <c r="Q35" s="1046"/>
      <c r="T35" s="1038" t="s">
        <v>640</v>
      </c>
      <c r="U35" s="1036"/>
      <c r="V35" s="955" t="str">
        <f t="shared" si="0"/>
        <v>14-16</v>
      </c>
      <c r="W35" s="2382"/>
      <c r="X35" s="1033"/>
      <c r="Y35" s="1035"/>
      <c r="Z35" s="2373"/>
      <c r="AA35" s="2373"/>
      <c r="AB35" s="1035"/>
      <c r="AC35" s="1035"/>
      <c r="AD35" s="1035"/>
    </row>
    <row r="36" spans="1:35" ht="13.5" customHeight="1" x14ac:dyDescent="0.25">
      <c r="A36" s="2379"/>
      <c r="B36" s="955" t="s">
        <v>13</v>
      </c>
      <c r="C36" s="1038" t="s">
        <v>642</v>
      </c>
      <c r="D36" s="1042" t="s">
        <v>267</v>
      </c>
      <c r="E36" s="882"/>
      <c r="F36" s="1045" t="s">
        <v>422</v>
      </c>
      <c r="G36" s="1044" t="s">
        <v>272</v>
      </c>
      <c r="H36" s="984" t="s">
        <v>645</v>
      </c>
      <c r="I36" s="1043" t="s">
        <v>273</v>
      </c>
      <c r="J36" s="1038" t="s">
        <v>642</v>
      </c>
      <c r="K36" s="1038" t="s">
        <v>642</v>
      </c>
      <c r="L36" s="1042" t="s">
        <v>268</v>
      </c>
      <c r="M36" s="1040" t="s">
        <v>642</v>
      </c>
      <c r="N36" s="1040" t="s">
        <v>642</v>
      </c>
      <c r="O36" s="1038" t="s">
        <v>642</v>
      </c>
      <c r="P36" s="1038" t="s">
        <v>642</v>
      </c>
      <c r="Q36" s="877" t="s">
        <v>644</v>
      </c>
      <c r="R36" s="877" t="s">
        <v>643</v>
      </c>
      <c r="S36" s="877" t="s">
        <v>643</v>
      </c>
      <c r="T36" s="1038" t="s">
        <v>640</v>
      </c>
      <c r="U36" s="1036"/>
      <c r="V36" s="955" t="str">
        <f t="shared" si="0"/>
        <v>16-18</v>
      </c>
      <c r="W36" s="2382"/>
      <c r="X36" s="1033"/>
      <c r="Y36" s="1035"/>
      <c r="Z36" s="2372"/>
      <c r="AA36" s="2372"/>
      <c r="AB36" s="1035"/>
      <c r="AC36" s="1035"/>
      <c r="AD36" s="1035"/>
    </row>
    <row r="37" spans="1:35" ht="13.5" customHeight="1" x14ac:dyDescent="0.25">
      <c r="A37" s="2379"/>
      <c r="B37" s="955" t="s">
        <v>14</v>
      </c>
      <c r="C37" s="1038" t="s">
        <v>642</v>
      </c>
      <c r="D37" s="1041" t="s">
        <v>266</v>
      </c>
      <c r="E37" s="971" t="s">
        <v>368</v>
      </c>
      <c r="F37" s="1053" t="s">
        <v>606</v>
      </c>
      <c r="G37" s="1012" t="s">
        <v>266</v>
      </c>
      <c r="H37" s="883" t="s">
        <v>374</v>
      </c>
      <c r="I37" s="1041" t="s">
        <v>273</v>
      </c>
      <c r="J37" s="1038" t="s">
        <v>642</v>
      </c>
      <c r="K37" s="1038" t="s">
        <v>642</v>
      </c>
      <c r="L37" s="955"/>
      <c r="M37" s="1040" t="s">
        <v>642</v>
      </c>
      <c r="N37" s="1040" t="s">
        <v>642</v>
      </c>
      <c r="O37" s="1038" t="s">
        <v>642</v>
      </c>
      <c r="P37" s="1038" t="s">
        <v>642</v>
      </c>
      <c r="Q37" s="1039" t="s">
        <v>641</v>
      </c>
      <c r="R37" s="882"/>
      <c r="T37" s="1038" t="s">
        <v>640</v>
      </c>
      <c r="U37" s="1036"/>
      <c r="V37" s="955" t="str">
        <f t="shared" si="0"/>
        <v>18-20</v>
      </c>
      <c r="W37" s="2382"/>
      <c r="X37" s="1033"/>
      <c r="Y37" s="1035"/>
      <c r="Z37" s="2373"/>
      <c r="AA37" s="2373"/>
      <c r="AB37" s="1035"/>
      <c r="AC37" s="1035"/>
      <c r="AD37" s="1035"/>
    </row>
    <row r="38" spans="1:35" ht="13.5" customHeight="1" x14ac:dyDescent="0.25">
      <c r="A38" s="2380"/>
      <c r="B38" s="955" t="s">
        <v>24</v>
      </c>
      <c r="C38" s="1036"/>
      <c r="D38" s="1036"/>
      <c r="E38" s="1037"/>
      <c r="F38" s="1036"/>
      <c r="G38" s="1036"/>
      <c r="H38" s="1037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955" t="str">
        <f t="shared" si="0"/>
        <v>20-22</v>
      </c>
      <c r="W38" s="2383"/>
      <c r="X38" s="1033"/>
      <c r="Y38" s="1035"/>
      <c r="Z38" s="1035"/>
      <c r="AA38" s="1035"/>
      <c r="AB38" s="1035"/>
      <c r="AC38" s="1035"/>
      <c r="AD38" s="1035"/>
    </row>
    <row r="39" spans="1:35" ht="13.5" customHeight="1" x14ac:dyDescent="0.25">
      <c r="A39" s="992"/>
      <c r="B39" s="1031"/>
      <c r="C39" s="1034">
        <f t="shared" ref="C39:U39" si="1">C2</f>
        <v>40</v>
      </c>
      <c r="D39" s="1034" t="str">
        <f t="shared" si="1"/>
        <v>F</v>
      </c>
      <c r="E39" s="1034">
        <f t="shared" si="1"/>
        <v>356</v>
      </c>
      <c r="F39" s="1034" t="str">
        <f t="shared" si="1"/>
        <v>P03</v>
      </c>
      <c r="G39" s="1034" t="str">
        <f t="shared" si="1"/>
        <v>H11</v>
      </c>
      <c r="H39" s="1034" t="str">
        <f t="shared" si="1"/>
        <v>D21</v>
      </c>
      <c r="I39" s="1034" t="str">
        <f t="shared" si="1"/>
        <v>B02</v>
      </c>
      <c r="J39" s="1034" t="str">
        <f t="shared" si="1"/>
        <v>D11</v>
      </c>
      <c r="K39" s="1034" t="str">
        <f t="shared" si="1"/>
        <v>D12</v>
      </c>
      <c r="L39" s="1034" t="str">
        <f t="shared" si="1"/>
        <v>Aula300</v>
      </c>
      <c r="M39" s="1034" t="str">
        <f t="shared" si="1"/>
        <v>I204</v>
      </c>
      <c r="N39" s="1034" t="str">
        <f t="shared" si="1"/>
        <v>I205</v>
      </c>
      <c r="O39" s="1034" t="str">
        <f t="shared" si="1"/>
        <v>I109</v>
      </c>
      <c r="P39" s="1034" t="str">
        <f t="shared" si="1"/>
        <v>I110</v>
      </c>
      <c r="Q39" s="1034">
        <f t="shared" si="1"/>
        <v>467</v>
      </c>
      <c r="R39" s="1034" t="str">
        <f t="shared" si="1"/>
        <v>E15</v>
      </c>
      <c r="S39" s="1034" t="str">
        <f t="shared" si="1"/>
        <v>E17</v>
      </c>
      <c r="T39" s="1034" t="str">
        <f t="shared" si="1"/>
        <v>S2(EM2)</v>
      </c>
      <c r="U39" s="1034" t="str">
        <f t="shared" si="1"/>
        <v>M / 5</v>
      </c>
      <c r="V39" s="992"/>
      <c r="W39" s="992"/>
      <c r="X39" s="992"/>
      <c r="Y39" s="992"/>
      <c r="Z39" s="992"/>
      <c r="AA39" s="992"/>
      <c r="AB39" s="992"/>
      <c r="AC39" s="992"/>
      <c r="AD39" s="992"/>
    </row>
    <row r="40" spans="1:35" ht="12.75" customHeight="1" x14ac:dyDescent="0.25">
      <c r="A40" s="1026"/>
      <c r="B40" s="1025"/>
      <c r="C40" s="1033"/>
      <c r="D40" s="992"/>
      <c r="E40" s="992"/>
      <c r="F40" s="992"/>
      <c r="G40" s="992"/>
      <c r="H40" s="1031"/>
      <c r="I40" s="1032" t="s">
        <v>639</v>
      </c>
      <c r="J40" s="992"/>
      <c r="K40" s="1031"/>
      <c r="L40" s="2384" t="s">
        <v>638</v>
      </c>
      <c r="M40" s="2375"/>
      <c r="N40" s="2375"/>
      <c r="O40" s="2375"/>
      <c r="P40" s="2383"/>
      <c r="Q40" s="992"/>
      <c r="R40" s="992"/>
      <c r="S40" s="992"/>
      <c r="T40" s="1025"/>
      <c r="U40" s="992"/>
      <c r="V40" s="992"/>
      <c r="W40" s="992"/>
      <c r="X40" s="1026"/>
      <c r="Y40" s="992"/>
      <c r="Z40" s="992"/>
      <c r="AA40" s="992"/>
      <c r="AB40" s="992"/>
      <c r="AC40" s="992"/>
      <c r="AD40" s="992"/>
    </row>
    <row r="41" spans="1:35" ht="12.75" customHeight="1" x14ac:dyDescent="0.25">
      <c r="A41" s="1028"/>
      <c r="B41" s="1030"/>
      <c r="C41" s="1029">
        <f>COUNTA(C4:C9,C11:C16,C18:C23,C32:C37,C25:C30)/30</f>
        <v>1</v>
      </c>
      <c r="D41" s="1029">
        <f>COUNTA(D4:D8,D11:D16,D18:D23,D32:D37,D25:D30)/30</f>
        <v>0.93333333333333335</v>
      </c>
      <c r="E41" s="1029">
        <f t="shared" ref="E41:T41" si="2">COUNTA(E4:E9,E11:E16,E18:E23,E32:E37,E25:E30)/30</f>
        <v>0.96666666666666667</v>
      </c>
      <c r="F41" s="1029">
        <f t="shared" si="2"/>
        <v>1</v>
      </c>
      <c r="G41" s="1029">
        <f t="shared" si="2"/>
        <v>0.96666666666666667</v>
      </c>
      <c r="H41" s="1029">
        <f t="shared" si="2"/>
        <v>1</v>
      </c>
      <c r="I41" s="1029">
        <f t="shared" si="2"/>
        <v>1</v>
      </c>
      <c r="J41" s="1029">
        <f t="shared" si="2"/>
        <v>0.93333333333333335</v>
      </c>
      <c r="K41" s="1029">
        <f t="shared" si="2"/>
        <v>0.93333333333333335</v>
      </c>
      <c r="L41" s="1029">
        <f t="shared" si="2"/>
        <v>0.96666666666666667</v>
      </c>
      <c r="M41" s="1029">
        <f t="shared" si="2"/>
        <v>0.96666666666666667</v>
      </c>
      <c r="N41" s="1029">
        <f t="shared" si="2"/>
        <v>1</v>
      </c>
      <c r="O41" s="1029">
        <f t="shared" si="2"/>
        <v>0.7</v>
      </c>
      <c r="P41" s="1029">
        <f t="shared" si="2"/>
        <v>0.73333333333333328</v>
      </c>
      <c r="Q41" s="1029">
        <f t="shared" si="2"/>
        <v>0.9</v>
      </c>
      <c r="R41" s="1029">
        <f t="shared" si="2"/>
        <v>0.93333333333333335</v>
      </c>
      <c r="S41" s="1029">
        <f t="shared" si="2"/>
        <v>0.9</v>
      </c>
      <c r="T41" s="1029">
        <f t="shared" si="2"/>
        <v>0.8</v>
      </c>
      <c r="U41" s="1029"/>
      <c r="V41" s="1028"/>
      <c r="W41" s="1028"/>
      <c r="X41" s="1028"/>
      <c r="Y41" s="1028"/>
      <c r="Z41" s="1028"/>
      <c r="AA41" s="1028"/>
      <c r="AB41" s="1028"/>
      <c r="AC41" s="1028"/>
      <c r="AD41" s="1028"/>
      <c r="AE41" s="1027"/>
      <c r="AF41" s="1027"/>
      <c r="AG41" s="1027"/>
      <c r="AH41" s="1027"/>
      <c r="AI41" s="1027"/>
    </row>
    <row r="42" spans="1:35" ht="12.75" customHeight="1" x14ac:dyDescent="0.25">
      <c r="A42" s="1026"/>
      <c r="B42" s="992"/>
      <c r="C42" s="1026"/>
      <c r="D42" s="1026"/>
      <c r="E42" s="1026"/>
      <c r="F42" s="1026"/>
      <c r="G42" s="1026"/>
      <c r="H42" s="1026"/>
      <c r="I42" s="1026"/>
      <c r="J42" s="1026"/>
      <c r="K42" s="1026"/>
      <c r="L42" s="1026"/>
      <c r="M42" s="1026"/>
      <c r="N42" s="1026"/>
      <c r="O42" s="1026"/>
      <c r="P42" s="1026"/>
      <c r="Q42" s="1026"/>
      <c r="R42" s="1026"/>
      <c r="S42" s="1026"/>
      <c r="T42" s="1025"/>
      <c r="U42" s="1026"/>
      <c r="V42" s="992"/>
      <c r="W42" s="992"/>
      <c r="X42" s="1024"/>
      <c r="Y42" s="992"/>
      <c r="Z42" s="992"/>
      <c r="AA42" s="992"/>
      <c r="AB42" s="992"/>
      <c r="AC42" s="992"/>
      <c r="AD42" s="992"/>
    </row>
    <row r="43" spans="1:35" ht="12.75" customHeight="1" x14ac:dyDescent="0.25">
      <c r="A43" s="1026"/>
      <c r="B43" s="992"/>
      <c r="C43" s="1026"/>
      <c r="D43" s="1026"/>
      <c r="E43" s="1026"/>
      <c r="F43" s="1026"/>
      <c r="G43" s="1026"/>
      <c r="H43" s="1026"/>
      <c r="I43" s="1026"/>
      <c r="J43" s="1026"/>
      <c r="K43" s="1026"/>
      <c r="L43" s="1026"/>
      <c r="M43" s="1026"/>
      <c r="N43" s="1026"/>
      <c r="O43" s="1026"/>
      <c r="P43" s="1026"/>
      <c r="Q43" s="1026"/>
      <c r="R43" s="1026"/>
      <c r="S43" s="1026"/>
      <c r="T43" s="1025"/>
      <c r="U43" s="1026"/>
      <c r="V43" s="992"/>
      <c r="W43" s="992"/>
      <c r="X43" s="1026"/>
      <c r="Y43" s="992"/>
      <c r="Z43" s="992"/>
      <c r="AA43" s="992"/>
      <c r="AB43" s="992"/>
      <c r="AC43" s="992"/>
      <c r="AD43" s="992"/>
    </row>
    <row r="44" spans="1:35" ht="12.75" customHeight="1" x14ac:dyDescent="0.25">
      <c r="A44" s="992"/>
      <c r="B44" s="992"/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1024"/>
      <c r="W44" s="992"/>
      <c r="X44" s="1026"/>
      <c r="Y44" s="992"/>
      <c r="Z44" s="992"/>
      <c r="AA44" s="992"/>
      <c r="AB44" s="992"/>
      <c r="AC44" s="992"/>
      <c r="AD44" s="992"/>
    </row>
    <row r="45" spans="1:35" ht="12.75" customHeight="1" x14ac:dyDescent="0.25">
      <c r="A45" s="992"/>
      <c r="B45" s="1024"/>
      <c r="C45" s="1026"/>
      <c r="D45" s="1026"/>
      <c r="E45" s="992"/>
      <c r="F45" s="1026"/>
      <c r="G45" s="1026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1024"/>
      <c r="W45" s="992"/>
      <c r="X45" s="1026"/>
      <c r="Y45" s="992"/>
      <c r="Z45" s="992"/>
      <c r="AA45" s="992"/>
      <c r="AB45" s="992"/>
      <c r="AC45" s="992"/>
      <c r="AD45" s="992"/>
    </row>
    <row r="46" spans="1:35" ht="12.75" customHeight="1" x14ac:dyDescent="0.25">
      <c r="A46" s="992"/>
      <c r="B46" s="1025"/>
      <c r="C46" s="1024"/>
      <c r="D46" s="1024"/>
      <c r="E46" s="1024"/>
      <c r="F46" s="1024"/>
      <c r="G46" s="1024"/>
      <c r="H46" s="1024"/>
      <c r="I46" s="1024"/>
      <c r="J46" s="1024"/>
      <c r="K46" s="1024"/>
      <c r="L46" s="1024"/>
      <c r="M46" s="1024"/>
      <c r="N46" s="1024"/>
      <c r="O46" s="1024"/>
      <c r="P46" s="1024"/>
      <c r="Q46" s="1024"/>
      <c r="R46" s="1024"/>
      <c r="S46" s="1024"/>
      <c r="T46" s="992"/>
      <c r="U46" s="1024"/>
      <c r="V46" s="1025"/>
      <c r="W46" s="992"/>
      <c r="X46" s="1024"/>
      <c r="Y46" s="992"/>
      <c r="Z46" s="992"/>
      <c r="AA46" s="992"/>
      <c r="AB46" s="992"/>
      <c r="AC46" s="992"/>
      <c r="AD46" s="992"/>
    </row>
    <row r="47" spans="1:35" ht="12.75" customHeight="1" x14ac:dyDescent="0.25">
      <c r="A47" s="992"/>
      <c r="B47" s="1025"/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6"/>
      <c r="U47" s="1024"/>
      <c r="V47" s="1025"/>
      <c r="W47" s="992"/>
      <c r="X47" s="992"/>
      <c r="Y47" s="992"/>
      <c r="Z47" s="992"/>
      <c r="AA47" s="992"/>
      <c r="AB47" s="992"/>
      <c r="AC47" s="992"/>
      <c r="AD47" s="992"/>
    </row>
    <row r="48" spans="1:35" ht="12.75" customHeight="1" x14ac:dyDescent="0.25">
      <c r="A48" s="992"/>
      <c r="B48" s="1025"/>
      <c r="C48" s="992"/>
      <c r="D48" s="992"/>
      <c r="E48" s="992"/>
      <c r="F48" s="992"/>
      <c r="G48" s="992"/>
      <c r="H48" s="992"/>
      <c r="I48" s="992"/>
      <c r="J48" s="992"/>
      <c r="K48" s="992"/>
      <c r="L48" s="992"/>
      <c r="M48" s="992"/>
      <c r="N48" s="992"/>
      <c r="O48" s="992"/>
      <c r="P48" s="992"/>
      <c r="Q48" s="992"/>
      <c r="R48" s="992"/>
      <c r="S48" s="992"/>
      <c r="T48" s="1026"/>
      <c r="U48" s="992"/>
      <c r="V48" s="1025"/>
      <c r="W48" s="992"/>
      <c r="X48" s="992"/>
      <c r="Y48" s="992"/>
      <c r="Z48" s="992"/>
      <c r="AA48" s="992"/>
      <c r="AB48" s="992"/>
      <c r="AC48" s="992"/>
      <c r="AD48" s="992"/>
    </row>
    <row r="49" spans="1:30" ht="12.75" customHeight="1" x14ac:dyDescent="0.25">
      <c r="A49" s="992"/>
      <c r="B49" s="1025"/>
      <c r="C49" s="992"/>
      <c r="D49" s="992"/>
      <c r="E49" s="992"/>
      <c r="F49" s="992"/>
      <c r="G49" s="992"/>
      <c r="H49" s="992"/>
      <c r="I49" s="992"/>
      <c r="J49" s="992"/>
      <c r="K49" s="992"/>
      <c r="L49" s="992"/>
      <c r="M49" s="992"/>
      <c r="N49" s="992"/>
      <c r="O49" s="992"/>
      <c r="P49" s="992"/>
      <c r="Q49" s="992"/>
      <c r="R49" s="992"/>
      <c r="S49" s="992"/>
      <c r="T49" s="992"/>
      <c r="U49" s="992"/>
      <c r="V49" s="1025"/>
      <c r="W49" s="992"/>
      <c r="X49" s="992"/>
      <c r="Y49" s="992"/>
      <c r="Z49" s="992"/>
      <c r="AA49" s="992"/>
      <c r="AB49" s="992"/>
      <c r="AC49" s="992"/>
      <c r="AD49" s="992"/>
    </row>
    <row r="50" spans="1:30" ht="12.75" customHeight="1" x14ac:dyDescent="0.25">
      <c r="A50" s="992"/>
      <c r="B50" s="992"/>
      <c r="C50" s="992"/>
      <c r="D50" s="992"/>
      <c r="E50" s="992"/>
      <c r="F50" s="992"/>
      <c r="G50" s="992"/>
      <c r="H50" s="992"/>
      <c r="I50" s="992"/>
      <c r="J50" s="992"/>
      <c r="K50" s="992"/>
      <c r="L50" s="992"/>
      <c r="M50" s="992"/>
      <c r="N50" s="992"/>
      <c r="O50" s="992"/>
      <c r="P50" s="992"/>
      <c r="Q50" s="992"/>
      <c r="R50" s="992"/>
      <c r="S50" s="992"/>
      <c r="T50" s="992"/>
      <c r="U50" s="992"/>
      <c r="V50" s="992"/>
      <c r="W50" s="992"/>
      <c r="X50" s="992"/>
      <c r="Y50" s="992"/>
      <c r="Z50" s="992"/>
      <c r="AA50" s="992"/>
      <c r="AB50" s="992"/>
      <c r="AC50" s="992"/>
      <c r="AD50" s="992"/>
    </row>
    <row r="51" spans="1:30" ht="12.75" customHeight="1" x14ac:dyDescent="0.25">
      <c r="A51" s="992"/>
      <c r="B51" s="992"/>
      <c r="C51" s="992"/>
      <c r="D51" s="992"/>
      <c r="E51" s="992"/>
      <c r="F51" s="992"/>
      <c r="G51" s="992"/>
      <c r="H51" s="992"/>
      <c r="I51" s="992"/>
      <c r="J51" s="992"/>
      <c r="K51" s="992"/>
      <c r="L51" s="992"/>
      <c r="M51" s="992"/>
      <c r="N51" s="992"/>
      <c r="O51" s="992"/>
      <c r="P51" s="992"/>
      <c r="Q51" s="992"/>
      <c r="R51" s="992"/>
      <c r="S51" s="992"/>
      <c r="T51" s="1024"/>
      <c r="U51" s="992"/>
      <c r="V51" s="992"/>
      <c r="W51" s="992"/>
      <c r="X51" s="992"/>
      <c r="Y51" s="992"/>
      <c r="Z51" s="992"/>
      <c r="AA51" s="992"/>
      <c r="AB51" s="992"/>
      <c r="AC51" s="992"/>
      <c r="AD51" s="992"/>
    </row>
    <row r="52" spans="1:30" ht="12.75" customHeight="1" x14ac:dyDescent="0.25">
      <c r="A52" s="992"/>
      <c r="B52" s="992"/>
      <c r="C52" s="992"/>
      <c r="D52" s="992"/>
      <c r="E52" s="992"/>
      <c r="F52" s="992"/>
      <c r="G52" s="992"/>
      <c r="H52" s="992"/>
      <c r="I52" s="992"/>
      <c r="J52" s="992"/>
      <c r="K52" s="992"/>
      <c r="L52" s="992"/>
      <c r="M52" s="992"/>
      <c r="N52" s="992"/>
      <c r="O52" s="992"/>
      <c r="P52" s="992"/>
      <c r="Q52" s="992"/>
      <c r="R52" s="992"/>
      <c r="S52" s="992"/>
      <c r="T52" s="1024"/>
      <c r="U52" s="992"/>
      <c r="V52" s="992"/>
      <c r="W52" s="992"/>
      <c r="X52" s="992"/>
      <c r="Y52" s="992"/>
      <c r="Z52" s="992"/>
      <c r="AA52" s="992"/>
      <c r="AB52" s="992"/>
      <c r="AC52" s="992"/>
      <c r="AD52" s="992"/>
    </row>
    <row r="53" spans="1:30" ht="12.75" customHeight="1" x14ac:dyDescent="0.25">
      <c r="A53" s="992"/>
      <c r="B53" s="992"/>
      <c r="C53" s="992"/>
      <c r="D53" s="992"/>
      <c r="E53" s="992"/>
      <c r="F53" s="992"/>
      <c r="G53" s="992"/>
      <c r="H53" s="992"/>
      <c r="I53" s="992"/>
      <c r="J53" s="992"/>
      <c r="K53" s="992"/>
      <c r="L53" s="992"/>
      <c r="M53" s="992"/>
      <c r="N53" s="992"/>
      <c r="O53" s="992"/>
      <c r="P53" s="992"/>
      <c r="Q53" s="992"/>
      <c r="R53" s="992"/>
      <c r="S53" s="992"/>
      <c r="T53" s="992"/>
      <c r="U53" s="992"/>
      <c r="V53" s="992"/>
      <c r="W53" s="992"/>
      <c r="X53" s="992"/>
      <c r="Y53" s="992"/>
      <c r="Z53" s="992"/>
      <c r="AA53" s="992"/>
      <c r="AB53" s="992"/>
      <c r="AC53" s="992"/>
      <c r="AD53" s="992"/>
    </row>
    <row r="54" spans="1:30" ht="12.75" customHeight="1" x14ac:dyDescent="0.25">
      <c r="A54" s="992"/>
      <c r="B54" s="992"/>
      <c r="C54" s="992"/>
      <c r="D54" s="992"/>
      <c r="E54" s="992"/>
      <c r="F54" s="992"/>
      <c r="G54" s="992"/>
      <c r="H54" s="992"/>
      <c r="I54" s="992"/>
      <c r="J54" s="992"/>
      <c r="K54" s="992"/>
      <c r="L54" s="992"/>
      <c r="M54" s="992"/>
      <c r="N54" s="992"/>
      <c r="O54" s="992"/>
      <c r="P54" s="992"/>
      <c r="Q54" s="992"/>
      <c r="R54" s="992"/>
      <c r="S54" s="992"/>
      <c r="T54" s="992"/>
      <c r="U54" s="992"/>
      <c r="V54" s="992"/>
      <c r="W54" s="992"/>
      <c r="X54" s="992"/>
      <c r="Y54" s="992"/>
      <c r="Z54" s="992"/>
      <c r="AA54" s="992"/>
      <c r="AB54" s="992"/>
      <c r="AC54" s="992"/>
      <c r="AD54" s="992"/>
    </row>
  </sheetData>
  <mergeCells count="43">
    <mergeCell ref="AA34:AA35"/>
    <mergeCell ref="AA36:AA37"/>
    <mergeCell ref="AA32:AA33"/>
    <mergeCell ref="AA27:AA28"/>
    <mergeCell ref="AA29:AA30"/>
    <mergeCell ref="L40:P40"/>
    <mergeCell ref="A32:A38"/>
    <mergeCell ref="W32:W38"/>
    <mergeCell ref="Z32:Z33"/>
    <mergeCell ref="A18:A24"/>
    <mergeCell ref="A25:A31"/>
    <mergeCell ref="Z29:Z30"/>
    <mergeCell ref="W25:W31"/>
    <mergeCell ref="W18:W24"/>
    <mergeCell ref="Z34:Z35"/>
    <mergeCell ref="Z36:Z37"/>
    <mergeCell ref="A1:W1"/>
    <mergeCell ref="Z2:AA2"/>
    <mergeCell ref="AA4:AA5"/>
    <mergeCell ref="Z27:Z28"/>
    <mergeCell ref="Z25:Z26"/>
    <mergeCell ref="AA25:AA26"/>
    <mergeCell ref="A11:A17"/>
    <mergeCell ref="A4:A10"/>
    <mergeCell ref="Z11:Z12"/>
    <mergeCell ref="W4:W10"/>
    <mergeCell ref="W11:W17"/>
    <mergeCell ref="AA13:AA14"/>
    <mergeCell ref="Z6:Z7"/>
    <mergeCell ref="Z8:Z9"/>
    <mergeCell ref="AA8:AA9"/>
    <mergeCell ref="AA6:AA7"/>
    <mergeCell ref="AA11:AA12"/>
    <mergeCell ref="Z18:Z19"/>
    <mergeCell ref="Z20:Z21"/>
    <mergeCell ref="Z22:Z23"/>
    <mergeCell ref="Z4:Z5"/>
    <mergeCell ref="Z15:Z16"/>
    <mergeCell ref="AA20:AA21"/>
    <mergeCell ref="AA22:AA23"/>
    <mergeCell ref="AA15:AA16"/>
    <mergeCell ref="AA18:AA19"/>
    <mergeCell ref="Z13:Z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4" workbookViewId="0">
      <selection activeCell="H31" sqref="H31"/>
    </sheetView>
  </sheetViews>
  <sheetFormatPr defaultColWidth="9.109375" defaultRowHeight="13.2" x14ac:dyDescent="0.25"/>
  <cols>
    <col min="1" max="1" width="5.5546875" style="2" customWidth="1"/>
    <col min="2" max="2" width="9.109375" style="2"/>
    <col min="3" max="3" width="10.109375" style="2" customWidth="1"/>
    <col min="4" max="4" width="10.33203125" style="2" customWidth="1"/>
    <col min="5" max="5" width="12" style="2" customWidth="1"/>
    <col min="6" max="6" width="10.33203125" style="2" customWidth="1"/>
    <col min="7" max="8" width="9.109375" style="2"/>
    <col min="9" max="9" width="10.88671875" style="2" customWidth="1"/>
    <col min="10" max="10" width="10.109375" style="2" customWidth="1"/>
    <col min="11" max="11" width="9.109375" style="2"/>
    <col min="12" max="12" width="8.88671875" style="2" customWidth="1"/>
    <col min="13" max="13" width="10.109375" style="2" customWidth="1"/>
    <col min="14" max="14" width="6.44140625" style="2" customWidth="1"/>
    <col min="15" max="15" width="8.44140625" style="2" customWidth="1"/>
    <col min="16" max="17" width="9.109375" style="2" hidden="1" customWidth="1"/>
    <col min="18" max="18" width="9" style="2" customWidth="1"/>
    <col min="19" max="19" width="7.33203125" style="2" customWidth="1"/>
    <col min="20" max="16384" width="9.109375" style="2"/>
  </cols>
  <sheetData>
    <row r="1" spans="1:21" ht="13.8" thickBot="1" x14ac:dyDescent="0.3">
      <c r="A1" s="2386" t="s">
        <v>406</v>
      </c>
      <c r="B1" s="2386"/>
      <c r="C1" s="2386"/>
      <c r="D1" s="2386"/>
      <c r="E1" s="2386"/>
      <c r="F1" s="2386"/>
      <c r="G1" s="2386"/>
      <c r="H1" s="2386"/>
      <c r="I1" s="2386"/>
      <c r="J1" s="2386"/>
      <c r="K1" s="2386"/>
      <c r="L1" s="2386"/>
      <c r="M1" s="2386"/>
      <c r="N1" s="2386"/>
      <c r="O1" s="2386"/>
      <c r="P1" s="2386"/>
      <c r="Q1" s="2386"/>
      <c r="R1" s="2386"/>
      <c r="S1" s="2386"/>
    </row>
    <row r="2" spans="1:21" ht="13.8" thickBot="1" x14ac:dyDescent="0.3">
      <c r="A2" s="613" t="s">
        <v>0</v>
      </c>
      <c r="B2" s="616" t="s">
        <v>199</v>
      </c>
      <c r="C2" s="613">
        <v>302</v>
      </c>
      <c r="D2" s="613">
        <v>303</v>
      </c>
      <c r="E2" s="613">
        <v>304</v>
      </c>
      <c r="F2" s="613">
        <v>305</v>
      </c>
      <c r="G2" s="613" t="s">
        <v>68</v>
      </c>
      <c r="H2" s="613">
        <v>308</v>
      </c>
      <c r="I2" s="613">
        <v>309</v>
      </c>
      <c r="J2" s="613">
        <v>310</v>
      </c>
      <c r="K2" s="613">
        <v>505</v>
      </c>
      <c r="L2" s="47" t="s">
        <v>240</v>
      </c>
      <c r="M2" s="613" t="s">
        <v>70</v>
      </c>
      <c r="N2" s="613" t="s">
        <v>69</v>
      </c>
      <c r="O2" s="613" t="s">
        <v>215</v>
      </c>
      <c r="P2" s="613" t="s">
        <v>0</v>
      </c>
      <c r="Q2" s="613" t="s">
        <v>199</v>
      </c>
      <c r="R2" s="617" t="s">
        <v>71</v>
      </c>
      <c r="S2" s="617" t="s">
        <v>243</v>
      </c>
      <c r="T2" s="617" t="s">
        <v>402</v>
      </c>
      <c r="U2" s="613" t="s">
        <v>534</v>
      </c>
    </row>
    <row r="3" spans="1:21" ht="13.8" thickBot="1" x14ac:dyDescent="0.3">
      <c r="A3" s="2385" t="s">
        <v>4</v>
      </c>
      <c r="B3" s="328" t="s">
        <v>9</v>
      </c>
      <c r="C3" s="47" t="s">
        <v>267</v>
      </c>
      <c r="D3" s="317" t="s">
        <v>266</v>
      </c>
      <c r="E3" s="320" t="s">
        <v>266</v>
      </c>
      <c r="F3" s="320"/>
      <c r="G3" s="47" t="s">
        <v>267</v>
      </c>
      <c r="H3" s="322" t="s">
        <v>266</v>
      </c>
      <c r="I3" s="322"/>
      <c r="J3" s="322" t="s">
        <v>573</v>
      </c>
      <c r="K3" s="321" t="s">
        <v>267</v>
      </c>
      <c r="L3" s="47" t="s">
        <v>266</v>
      </c>
      <c r="M3" s="322" t="s">
        <v>272</v>
      </c>
      <c r="N3" s="47"/>
      <c r="O3" s="47" t="s">
        <v>268</v>
      </c>
      <c r="P3" s="2385"/>
      <c r="Q3" s="405"/>
      <c r="R3" s="47" t="s">
        <v>266</v>
      </c>
      <c r="S3" s="47"/>
      <c r="T3" s="47" t="s">
        <v>573</v>
      </c>
      <c r="U3" s="47" t="s">
        <v>272</v>
      </c>
    </row>
    <row r="4" spans="1:21" ht="13.8" thickBot="1" x14ac:dyDescent="0.3">
      <c r="A4" s="2385"/>
      <c r="B4" s="329" t="s">
        <v>10</v>
      </c>
      <c r="C4" s="48" t="s">
        <v>267</v>
      </c>
      <c r="D4" s="317" t="s">
        <v>266</v>
      </c>
      <c r="E4" s="319" t="s">
        <v>266</v>
      </c>
      <c r="F4" s="319"/>
      <c r="G4" s="48" t="s">
        <v>267</v>
      </c>
      <c r="H4" s="318" t="s">
        <v>266</v>
      </c>
      <c r="I4" s="318" t="s">
        <v>270</v>
      </c>
      <c r="J4" s="318" t="s">
        <v>573</v>
      </c>
      <c r="K4" s="317" t="s">
        <v>267</v>
      </c>
      <c r="L4" s="48" t="s">
        <v>266</v>
      </c>
      <c r="M4" s="318" t="s">
        <v>272</v>
      </c>
      <c r="N4" s="48"/>
      <c r="O4" s="48" t="s">
        <v>268</v>
      </c>
      <c r="P4" s="2385"/>
      <c r="Q4" s="326"/>
      <c r="R4" s="48" t="s">
        <v>266</v>
      </c>
      <c r="S4" s="48"/>
      <c r="T4" s="48" t="s">
        <v>573</v>
      </c>
      <c r="U4" s="48" t="s">
        <v>272</v>
      </c>
    </row>
    <row r="5" spans="1:21" ht="13.8" thickBot="1" x14ac:dyDescent="0.3">
      <c r="A5" s="2385"/>
      <c r="B5" s="329" t="s">
        <v>11</v>
      </c>
      <c r="C5" s="48" t="s">
        <v>267</v>
      </c>
      <c r="D5" s="317" t="s">
        <v>574</v>
      </c>
      <c r="E5" s="319" t="s">
        <v>266</v>
      </c>
      <c r="F5" s="319"/>
      <c r="G5" s="48" t="s">
        <v>267</v>
      </c>
      <c r="H5" s="318" t="s">
        <v>266</v>
      </c>
      <c r="I5" s="318" t="s">
        <v>273</v>
      </c>
      <c r="J5" s="48" t="s">
        <v>573</v>
      </c>
      <c r="K5" s="317" t="s">
        <v>267</v>
      </c>
      <c r="L5" s="48" t="s">
        <v>575</v>
      </c>
      <c r="M5" s="318"/>
      <c r="N5" s="48"/>
      <c r="O5" s="317"/>
      <c r="P5" s="2385"/>
      <c r="Q5" s="326"/>
      <c r="R5" s="48" t="s">
        <v>272</v>
      </c>
      <c r="S5" s="48"/>
      <c r="T5" s="48"/>
      <c r="U5" s="48" t="s">
        <v>266</v>
      </c>
    </row>
    <row r="6" spans="1:21" ht="13.8" thickBot="1" x14ac:dyDescent="0.3">
      <c r="A6" s="2385"/>
      <c r="B6" s="329" t="s">
        <v>12</v>
      </c>
      <c r="C6" s="48" t="s">
        <v>267</v>
      </c>
      <c r="D6" s="317" t="s">
        <v>266</v>
      </c>
      <c r="E6" s="319" t="s">
        <v>266</v>
      </c>
      <c r="F6" s="319" t="s">
        <v>267</v>
      </c>
      <c r="G6" s="48" t="s">
        <v>267</v>
      </c>
      <c r="H6" s="318" t="s">
        <v>266</v>
      </c>
      <c r="I6" s="318" t="s">
        <v>273</v>
      </c>
      <c r="J6" s="48" t="s">
        <v>731</v>
      </c>
      <c r="K6" s="317" t="s">
        <v>271</v>
      </c>
      <c r="L6" s="48" t="s">
        <v>575</v>
      </c>
      <c r="M6" s="318" t="s">
        <v>622</v>
      </c>
      <c r="N6" s="48"/>
      <c r="O6" s="48"/>
      <c r="P6" s="2385"/>
      <c r="Q6" s="326"/>
      <c r="R6" s="48" t="s">
        <v>272</v>
      </c>
      <c r="S6" s="48" t="s">
        <v>813</v>
      </c>
      <c r="T6" s="48"/>
      <c r="U6" s="48" t="s">
        <v>266</v>
      </c>
    </row>
    <row r="7" spans="1:21" ht="13.8" thickBot="1" x14ac:dyDescent="0.3">
      <c r="A7" s="2385"/>
      <c r="B7" s="608" t="s">
        <v>13</v>
      </c>
      <c r="C7" s="48" t="s">
        <v>271</v>
      </c>
      <c r="D7" s="317" t="s">
        <v>268</v>
      </c>
      <c r="E7" s="49"/>
      <c r="F7" s="317" t="s">
        <v>267</v>
      </c>
      <c r="G7" s="49" t="s">
        <v>267</v>
      </c>
      <c r="H7" s="49"/>
      <c r="I7" s="318" t="s">
        <v>273</v>
      </c>
      <c r="J7" s="49" t="s">
        <v>707</v>
      </c>
      <c r="K7" s="317" t="s">
        <v>271</v>
      </c>
      <c r="L7" s="49"/>
      <c r="M7" s="318" t="s">
        <v>622</v>
      </c>
      <c r="N7" s="48"/>
      <c r="O7" s="317"/>
      <c r="P7" s="2385"/>
      <c r="Q7" s="326"/>
      <c r="R7" s="49" t="s">
        <v>272</v>
      </c>
      <c r="S7" s="48" t="s">
        <v>814</v>
      </c>
      <c r="T7" s="48"/>
      <c r="U7" s="48" t="s">
        <v>575</v>
      </c>
    </row>
    <row r="8" spans="1:21" ht="13.8" thickBot="1" x14ac:dyDescent="0.3">
      <c r="A8" s="2385"/>
      <c r="B8" s="450" t="s">
        <v>14</v>
      </c>
      <c r="C8" s="613"/>
      <c r="D8" s="617"/>
      <c r="E8" s="613" t="s">
        <v>625</v>
      </c>
      <c r="F8" s="613" t="s">
        <v>267</v>
      </c>
      <c r="G8" s="612" t="s">
        <v>267</v>
      </c>
      <c r="H8" s="47" t="s">
        <v>624</v>
      </c>
      <c r="I8" s="613" t="s">
        <v>624</v>
      </c>
      <c r="J8" s="613" t="s">
        <v>272</v>
      </c>
      <c r="K8" s="613" t="s">
        <v>267</v>
      </c>
      <c r="L8" s="1141"/>
      <c r="M8" s="613" t="s">
        <v>623</v>
      </c>
      <c r="N8" s="613"/>
      <c r="O8" s="617" t="s">
        <v>492</v>
      </c>
      <c r="P8" s="2385"/>
      <c r="Q8" s="327"/>
      <c r="R8" s="47" t="s">
        <v>272</v>
      </c>
      <c r="S8" s="613"/>
      <c r="T8" s="613"/>
      <c r="U8" s="613" t="s">
        <v>575</v>
      </c>
    </row>
    <row r="9" spans="1:21" ht="13.8" thickBot="1" x14ac:dyDescent="0.3">
      <c r="A9" s="2385" t="s">
        <v>5</v>
      </c>
      <c r="B9" s="609" t="s">
        <v>9</v>
      </c>
      <c r="C9" s="47" t="s">
        <v>267</v>
      </c>
      <c r="D9" s="47" t="s">
        <v>268</v>
      </c>
      <c r="E9" s="47" t="s">
        <v>272</v>
      </c>
      <c r="F9" s="47" t="s">
        <v>267</v>
      </c>
      <c r="G9" s="47" t="s">
        <v>267</v>
      </c>
      <c r="H9" s="47" t="s">
        <v>608</v>
      </c>
      <c r="I9" s="318"/>
      <c r="J9" s="48"/>
      <c r="K9" s="48" t="s">
        <v>267</v>
      </c>
      <c r="L9" s="1185" t="s">
        <v>856</v>
      </c>
      <c r="M9" s="48" t="s">
        <v>477</v>
      </c>
      <c r="N9" s="47" t="s">
        <v>613</v>
      </c>
      <c r="O9" s="47" t="s">
        <v>451</v>
      </c>
      <c r="P9" s="2385"/>
      <c r="Q9" s="405"/>
      <c r="R9" s="47" t="s">
        <v>492</v>
      </c>
      <c r="S9" s="47" t="s">
        <v>699</v>
      </c>
      <c r="T9" s="47"/>
      <c r="U9" s="753" t="s">
        <v>266</v>
      </c>
    </row>
    <row r="10" spans="1:21" ht="13.8" thickBot="1" x14ac:dyDescent="0.3">
      <c r="A10" s="2385"/>
      <c r="B10" s="329" t="s">
        <v>10</v>
      </c>
      <c r="C10" s="48" t="s">
        <v>267</v>
      </c>
      <c r="D10" s="48" t="s">
        <v>268</v>
      </c>
      <c r="E10" s="48" t="s">
        <v>272</v>
      </c>
      <c r="F10" s="48" t="s">
        <v>267</v>
      </c>
      <c r="G10" s="48" t="s">
        <v>267</v>
      </c>
      <c r="H10" s="48" t="s">
        <v>608</v>
      </c>
      <c r="I10" s="318" t="s">
        <v>273</v>
      </c>
      <c r="K10" s="48" t="s">
        <v>267</v>
      </c>
      <c r="L10" s="1185" t="s">
        <v>856</v>
      </c>
      <c r="M10" s="48" t="s">
        <v>477</v>
      </c>
      <c r="N10" s="48"/>
      <c r="O10" s="48" t="s">
        <v>375</v>
      </c>
      <c r="P10" s="2385"/>
      <c r="Q10" s="326"/>
      <c r="R10" s="48" t="s">
        <v>492</v>
      </c>
      <c r="T10" s="48"/>
      <c r="U10" s="753" t="s">
        <v>266</v>
      </c>
    </row>
    <row r="11" spans="1:21" ht="13.8" thickBot="1" x14ac:dyDescent="0.3">
      <c r="A11" s="2385"/>
      <c r="B11" s="329" t="s">
        <v>11</v>
      </c>
      <c r="C11" s="48" t="s">
        <v>270</v>
      </c>
      <c r="D11" s="48" t="s">
        <v>476</v>
      </c>
      <c r="E11" s="48"/>
      <c r="F11" s="48" t="s">
        <v>267</v>
      </c>
      <c r="G11" s="48" t="s">
        <v>267</v>
      </c>
      <c r="H11" s="48" t="s">
        <v>608</v>
      </c>
      <c r="I11" s="318" t="s">
        <v>273</v>
      </c>
      <c r="K11" s="48" t="s">
        <v>267</v>
      </c>
      <c r="L11" s="48" t="s">
        <v>266</v>
      </c>
      <c r="M11" s="48" t="s">
        <v>266</v>
      </c>
      <c r="N11" s="533"/>
      <c r="O11" s="48" t="s">
        <v>271</v>
      </c>
      <c r="P11" s="2385"/>
      <c r="Q11" s="326"/>
      <c r="S11" s="48" t="s">
        <v>592</v>
      </c>
      <c r="T11" s="48"/>
      <c r="U11" s="48"/>
    </row>
    <row r="12" spans="1:21" ht="13.8" thickBot="1" x14ac:dyDescent="0.3">
      <c r="A12" s="2385"/>
      <c r="B12" s="329" t="s">
        <v>12</v>
      </c>
      <c r="C12" s="48" t="s">
        <v>270</v>
      </c>
      <c r="D12" s="48" t="s">
        <v>269</v>
      </c>
      <c r="E12" s="48" t="s">
        <v>272</v>
      </c>
      <c r="F12" s="48" t="s">
        <v>267</v>
      </c>
      <c r="G12" s="48" t="s">
        <v>267</v>
      </c>
      <c r="H12" s="48" t="s">
        <v>608</v>
      </c>
      <c r="I12" s="318" t="s">
        <v>273</v>
      </c>
      <c r="J12" s="48" t="s">
        <v>266</v>
      </c>
      <c r="K12" s="48" t="s">
        <v>267</v>
      </c>
      <c r="L12" s="48" t="s">
        <v>266</v>
      </c>
      <c r="M12" s="636" t="s">
        <v>266</v>
      </c>
      <c r="O12" s="48" t="s">
        <v>271</v>
      </c>
      <c r="P12" s="2385"/>
      <c r="Q12" s="326"/>
      <c r="S12" s="48" t="s">
        <v>591</v>
      </c>
      <c r="T12" s="48"/>
      <c r="U12" s="48"/>
    </row>
    <row r="13" spans="1:21" ht="13.8" thickBot="1" x14ac:dyDescent="0.3">
      <c r="A13" s="2385"/>
      <c r="B13" s="608" t="s">
        <v>13</v>
      </c>
      <c r="C13" s="48" t="s">
        <v>608</v>
      </c>
      <c r="D13" s="48" t="s">
        <v>269</v>
      </c>
      <c r="E13" s="49" t="s">
        <v>272</v>
      </c>
      <c r="F13" s="48" t="s">
        <v>267</v>
      </c>
      <c r="G13" s="48" t="s">
        <v>267</v>
      </c>
      <c r="H13" s="898" t="s">
        <v>652</v>
      </c>
      <c r="I13" s="318" t="s">
        <v>273</v>
      </c>
      <c r="J13" s="48" t="s">
        <v>714</v>
      </c>
      <c r="K13" s="48" t="s">
        <v>267</v>
      </c>
      <c r="L13" s="48" t="s">
        <v>535</v>
      </c>
      <c r="M13" s="48" t="s">
        <v>266</v>
      </c>
      <c r="N13" s="48"/>
      <c r="O13" s="49"/>
      <c r="P13" s="2385"/>
      <c r="Q13" s="326"/>
      <c r="R13" s="638"/>
      <c r="S13" s="48"/>
      <c r="T13" s="48" t="s">
        <v>272</v>
      </c>
      <c r="U13" s="48"/>
    </row>
    <row r="14" spans="1:21" ht="13.8" thickBot="1" x14ac:dyDescent="0.3">
      <c r="A14" s="2385"/>
      <c r="B14" s="451" t="s">
        <v>14</v>
      </c>
      <c r="C14" s="613"/>
      <c r="D14" s="613" t="s">
        <v>627</v>
      </c>
      <c r="E14" s="613" t="s">
        <v>715</v>
      </c>
      <c r="F14" s="613"/>
      <c r="G14" s="613"/>
      <c r="H14" s="613" t="s">
        <v>652</v>
      </c>
      <c r="I14" s="613" t="s">
        <v>370</v>
      </c>
      <c r="J14" s="613" t="s">
        <v>652</v>
      </c>
      <c r="K14" s="613"/>
      <c r="L14" s="613" t="s">
        <v>535</v>
      </c>
      <c r="M14" s="613" t="s">
        <v>266</v>
      </c>
      <c r="N14" s="613"/>
      <c r="O14" s="47"/>
      <c r="P14" s="2385"/>
      <c r="Q14" s="608"/>
      <c r="R14" s="639"/>
      <c r="S14" s="613"/>
      <c r="T14" s="613" t="s">
        <v>272</v>
      </c>
      <c r="U14" s="613"/>
    </row>
    <row r="15" spans="1:21" ht="13.5" hidden="1" customHeight="1" thickBot="1" x14ac:dyDescent="0.3">
      <c r="A15" s="2385"/>
      <c r="B15" s="355" t="s">
        <v>24</v>
      </c>
      <c r="C15" s="48"/>
      <c r="D15" s="49"/>
      <c r="E15" s="49"/>
      <c r="F15" s="49"/>
      <c r="G15" s="611"/>
      <c r="H15" s="317"/>
      <c r="I15" s="49"/>
      <c r="J15" s="48"/>
      <c r="K15" s="49"/>
      <c r="L15" s="49"/>
      <c r="M15" s="49"/>
      <c r="N15" s="49"/>
      <c r="O15" s="49"/>
      <c r="P15" s="2385"/>
      <c r="Q15" s="406"/>
      <c r="R15" s="49"/>
      <c r="S15" s="49"/>
      <c r="T15" s="49"/>
      <c r="U15" s="49"/>
    </row>
    <row r="16" spans="1:21" ht="13.8" thickBot="1" x14ac:dyDescent="0.3">
      <c r="A16" s="2387" t="s">
        <v>78</v>
      </c>
      <c r="B16" s="328" t="s">
        <v>9</v>
      </c>
      <c r="C16" s="47" t="s">
        <v>267</v>
      </c>
      <c r="D16" s="48" t="s">
        <v>268</v>
      </c>
      <c r="E16" s="320" t="s">
        <v>266</v>
      </c>
      <c r="F16" s="320" t="s">
        <v>267</v>
      </c>
      <c r="G16" s="47"/>
      <c r="H16" s="48" t="s">
        <v>573</v>
      </c>
      <c r="I16" s="322"/>
      <c r="J16" s="48" t="s">
        <v>266</v>
      </c>
      <c r="K16" s="48" t="s">
        <v>269</v>
      </c>
      <c r="L16" s="320" t="s">
        <v>266</v>
      </c>
      <c r="M16" s="939"/>
      <c r="N16" s="322"/>
      <c r="O16" s="322"/>
      <c r="P16" s="2385"/>
      <c r="Q16" s="328"/>
      <c r="R16" s="48" t="s">
        <v>266</v>
      </c>
      <c r="S16" s="47" t="s">
        <v>699</v>
      </c>
      <c r="T16" s="48"/>
      <c r="U16" s="48"/>
    </row>
    <row r="17" spans="1:21" ht="13.8" thickBot="1" x14ac:dyDescent="0.3">
      <c r="A17" s="2388"/>
      <c r="B17" s="329" t="s">
        <v>10</v>
      </c>
      <c r="C17" s="48" t="s">
        <v>267</v>
      </c>
      <c r="D17" s="48" t="s">
        <v>268</v>
      </c>
      <c r="E17" s="532" t="s">
        <v>266</v>
      </c>
      <c r="F17" s="319" t="s">
        <v>267</v>
      </c>
      <c r="G17" s="319"/>
      <c r="H17" s="48" t="s">
        <v>573</v>
      </c>
      <c r="I17" s="318" t="s">
        <v>270</v>
      </c>
      <c r="J17" s="318"/>
      <c r="K17" s="48" t="s">
        <v>269</v>
      </c>
      <c r="L17" s="319" t="s">
        <v>266</v>
      </c>
      <c r="M17" s="17"/>
      <c r="N17" s="1136"/>
      <c r="O17" s="48" t="s">
        <v>268</v>
      </c>
      <c r="P17" s="2385"/>
      <c r="Q17" s="329"/>
      <c r="R17" s="48" t="s">
        <v>266</v>
      </c>
      <c r="S17" s="48"/>
      <c r="T17" s="48"/>
      <c r="U17" s="48"/>
    </row>
    <row r="18" spans="1:21" ht="13.8" thickBot="1" x14ac:dyDescent="0.3">
      <c r="A18" s="2388"/>
      <c r="B18" s="329" t="s">
        <v>11</v>
      </c>
      <c r="C18" s="48"/>
      <c r="D18" s="48" t="s">
        <v>476</v>
      </c>
      <c r="E18" s="48" t="s">
        <v>266</v>
      </c>
      <c r="F18" s="48"/>
      <c r="G18" s="601"/>
      <c r="H18" s="48" t="s">
        <v>572</v>
      </c>
      <c r="I18" s="318" t="s">
        <v>270</v>
      </c>
      <c r="J18" s="318"/>
      <c r="K18" s="48" t="s">
        <v>269</v>
      </c>
      <c r="L18" s="319" t="s">
        <v>807</v>
      </c>
      <c r="M18" s="48" t="s">
        <v>266</v>
      </c>
      <c r="N18" s="318"/>
      <c r="O18" s="48" t="s">
        <v>268</v>
      </c>
      <c r="P18" s="2385"/>
      <c r="Q18" s="329"/>
      <c r="R18" s="48" t="s">
        <v>266</v>
      </c>
      <c r="S18" s="318"/>
      <c r="T18" s="318"/>
      <c r="U18" s="48"/>
    </row>
    <row r="19" spans="1:21" ht="13.8" thickBot="1" x14ac:dyDescent="0.3">
      <c r="A19" s="2388"/>
      <c r="B19" s="329" t="s">
        <v>12</v>
      </c>
      <c r="C19" s="48" t="s">
        <v>271</v>
      </c>
      <c r="D19" s="48"/>
      <c r="E19" s="318" t="s">
        <v>266</v>
      </c>
      <c r="F19" s="48"/>
      <c r="G19" s="601" t="s">
        <v>613</v>
      </c>
      <c r="H19" s="48" t="s">
        <v>572</v>
      </c>
      <c r="I19" s="318" t="s">
        <v>270</v>
      </c>
      <c r="J19" s="318" t="s">
        <v>615</v>
      </c>
      <c r="K19" s="48" t="s">
        <v>269</v>
      </c>
      <c r="L19" s="317" t="s">
        <v>807</v>
      </c>
      <c r="M19" s="636" t="s">
        <v>266</v>
      </c>
      <c r="N19" s="318"/>
      <c r="O19" s="48" t="s">
        <v>268</v>
      </c>
      <c r="P19" s="2385"/>
      <c r="Q19" s="329"/>
      <c r="R19" s="48" t="s">
        <v>272</v>
      </c>
      <c r="S19" s="48" t="s">
        <v>805</v>
      </c>
      <c r="T19" s="48"/>
      <c r="U19" s="48"/>
    </row>
    <row r="20" spans="1:21" ht="13.8" thickBot="1" x14ac:dyDescent="0.3">
      <c r="A20" s="2388"/>
      <c r="B20" s="608" t="s">
        <v>13</v>
      </c>
      <c r="C20" s="48" t="s">
        <v>271</v>
      </c>
      <c r="D20" s="48" t="s">
        <v>268</v>
      </c>
      <c r="E20" s="611"/>
      <c r="F20" s="49" t="s">
        <v>271</v>
      </c>
      <c r="G20" s="41" t="s">
        <v>806</v>
      </c>
      <c r="H20" s="49" t="s">
        <v>609</v>
      </c>
      <c r="I20" s="611" t="s">
        <v>370</v>
      </c>
      <c r="J20" s="318" t="s">
        <v>266</v>
      </c>
      <c r="K20" s="49"/>
      <c r="L20" s="41" t="s">
        <v>535</v>
      </c>
      <c r="M20" s="637" t="s">
        <v>574</v>
      </c>
      <c r="N20" s="318"/>
      <c r="O20" s="48" t="s">
        <v>268</v>
      </c>
      <c r="P20" s="2385"/>
      <c r="Q20" s="329"/>
      <c r="R20" s="48" t="s">
        <v>266</v>
      </c>
      <c r="S20" s="48" t="s">
        <v>805</v>
      </c>
      <c r="T20" s="48"/>
      <c r="U20" s="49"/>
    </row>
    <row r="21" spans="1:21" ht="12.75" customHeight="1" thickBot="1" x14ac:dyDescent="0.3">
      <c r="A21" s="2389"/>
      <c r="B21" s="451" t="s">
        <v>14</v>
      </c>
      <c r="C21" s="613" t="s">
        <v>267</v>
      </c>
      <c r="D21" s="613" t="s">
        <v>268</v>
      </c>
      <c r="E21" s="613" t="s">
        <v>370</v>
      </c>
      <c r="F21" s="928" t="s">
        <v>271</v>
      </c>
      <c r="G21" s="612" t="s">
        <v>652</v>
      </c>
      <c r="H21" s="613" t="s">
        <v>609</v>
      </c>
      <c r="I21" s="613" t="s">
        <v>370</v>
      </c>
      <c r="J21" s="613" t="s">
        <v>370</v>
      </c>
      <c r="K21" s="613" t="s">
        <v>818</v>
      </c>
      <c r="L21" s="613" t="s">
        <v>626</v>
      </c>
      <c r="M21" s="613" t="s">
        <v>266</v>
      </c>
      <c r="N21" s="613"/>
      <c r="O21" s="613" t="s">
        <v>627</v>
      </c>
      <c r="P21" s="2385"/>
      <c r="Q21" s="406"/>
      <c r="R21" s="613" t="s">
        <v>266</v>
      </c>
      <c r="S21" s="896" t="s">
        <v>713</v>
      </c>
      <c r="T21" s="613"/>
      <c r="U21" s="613"/>
    </row>
    <row r="22" spans="1:21" ht="13.8" thickBot="1" x14ac:dyDescent="0.3">
      <c r="A22" s="2385" t="s">
        <v>7</v>
      </c>
      <c r="B22" s="609" t="s">
        <v>9</v>
      </c>
      <c r="C22" s="48" t="s">
        <v>267</v>
      </c>
      <c r="D22" s="48" t="s">
        <v>268</v>
      </c>
      <c r="E22" s="319" t="s">
        <v>266</v>
      </c>
      <c r="F22" s="47"/>
      <c r="G22" s="322" t="s">
        <v>271</v>
      </c>
      <c r="H22" s="47"/>
      <c r="I22" s="318" t="s">
        <v>273</v>
      </c>
      <c r="K22" s="48" t="s">
        <v>267</v>
      </c>
      <c r="L22" s="47" t="s">
        <v>809</v>
      </c>
      <c r="M22" s="48" t="s">
        <v>268</v>
      </c>
      <c r="N22" s="48" t="s">
        <v>612</v>
      </c>
      <c r="O22" s="48" t="s">
        <v>763</v>
      </c>
      <c r="P22" s="2385"/>
      <c r="Q22" s="328"/>
      <c r="R22" s="47" t="s">
        <v>266</v>
      </c>
      <c r="S22" s="47" t="s">
        <v>608</v>
      </c>
      <c r="T22" s="47" t="s">
        <v>457</v>
      </c>
      <c r="U22" s="48"/>
    </row>
    <row r="23" spans="1:21" ht="13.8" thickBot="1" x14ac:dyDescent="0.3">
      <c r="A23" s="2385"/>
      <c r="B23" s="329" t="s">
        <v>10</v>
      </c>
      <c r="C23" s="48" t="s">
        <v>267</v>
      </c>
      <c r="D23" s="48" t="s">
        <v>268</v>
      </c>
      <c r="E23" s="319" t="s">
        <v>266</v>
      </c>
      <c r="F23" s="48" t="s">
        <v>267</v>
      </c>
      <c r="G23" s="318" t="s">
        <v>271</v>
      </c>
      <c r="H23" s="48"/>
      <c r="I23" s="318" t="s">
        <v>273</v>
      </c>
      <c r="K23" s="48" t="s">
        <v>271</v>
      </c>
      <c r="L23" s="48" t="s">
        <v>810</v>
      </c>
      <c r="M23" s="48" t="s">
        <v>268</v>
      </c>
      <c r="N23" s="48"/>
      <c r="O23" s="48" t="s">
        <v>763</v>
      </c>
      <c r="P23" s="2385"/>
      <c r="Q23" s="329"/>
      <c r="R23" s="48" t="s">
        <v>266</v>
      </c>
      <c r="S23" s="48" t="s">
        <v>608</v>
      </c>
      <c r="T23" s="48" t="s">
        <v>574</v>
      </c>
      <c r="U23" s="48"/>
    </row>
    <row r="24" spans="1:21" ht="13.8" thickBot="1" x14ac:dyDescent="0.3">
      <c r="A24" s="2385"/>
      <c r="B24" s="329" t="s">
        <v>11</v>
      </c>
      <c r="C24" s="48" t="s">
        <v>267</v>
      </c>
      <c r="D24" s="48" t="s">
        <v>478</v>
      </c>
      <c r="E24" s="48"/>
      <c r="F24" s="318" t="s">
        <v>267</v>
      </c>
      <c r="G24" s="318" t="s">
        <v>271</v>
      </c>
      <c r="H24" s="48"/>
      <c r="I24" s="318" t="s">
        <v>273</v>
      </c>
      <c r="J24" s="48"/>
      <c r="K24" s="533" t="s">
        <v>271</v>
      </c>
      <c r="L24" s="1185" t="s">
        <v>856</v>
      </c>
      <c r="M24" s="48" t="s">
        <v>478</v>
      </c>
      <c r="N24" s="318" t="s">
        <v>267</v>
      </c>
      <c r="O24" s="48" t="s">
        <v>608</v>
      </c>
      <c r="P24" s="2385"/>
      <c r="Q24" s="329"/>
      <c r="R24" s="48" t="s">
        <v>266</v>
      </c>
      <c r="S24" s="48" t="s">
        <v>608</v>
      </c>
      <c r="T24" s="48" t="s">
        <v>574</v>
      </c>
      <c r="U24" s="753"/>
    </row>
    <row r="25" spans="1:21" ht="13.8" thickBot="1" x14ac:dyDescent="0.3">
      <c r="A25" s="2385"/>
      <c r="B25" s="329" t="s">
        <v>12</v>
      </c>
      <c r="C25" s="48" t="s">
        <v>267</v>
      </c>
      <c r="D25" s="48" t="s">
        <v>269</v>
      </c>
      <c r="E25" s="318"/>
      <c r="F25" s="318"/>
      <c r="G25" s="318" t="s">
        <v>271</v>
      </c>
      <c r="H25" s="48"/>
      <c r="I25" s="318" t="s">
        <v>273</v>
      </c>
      <c r="J25" s="48" t="s">
        <v>591</v>
      </c>
      <c r="K25" s="533" t="s">
        <v>267</v>
      </c>
      <c r="L25" s="48" t="s">
        <v>575</v>
      </c>
      <c r="M25" s="318"/>
      <c r="N25" s="318" t="s">
        <v>267</v>
      </c>
      <c r="O25" s="48"/>
      <c r="P25" s="2385"/>
      <c r="Q25" s="329"/>
      <c r="R25" s="48" t="s">
        <v>266</v>
      </c>
      <c r="S25" s="48" t="s">
        <v>608</v>
      </c>
      <c r="T25" s="48"/>
      <c r="U25" s="17"/>
    </row>
    <row r="26" spans="1:21" ht="13.8" thickBot="1" x14ac:dyDescent="0.3">
      <c r="A26" s="2385"/>
      <c r="B26" s="608" t="s">
        <v>13</v>
      </c>
      <c r="C26" s="48"/>
      <c r="D26" s="48" t="s">
        <v>269</v>
      </c>
      <c r="E26" s="319"/>
      <c r="F26" s="49" t="s">
        <v>271</v>
      </c>
      <c r="G26" s="49" t="s">
        <v>267</v>
      </c>
      <c r="H26" s="49"/>
      <c r="I26" s="48" t="s">
        <v>273</v>
      </c>
      <c r="J26" s="49" t="s">
        <v>591</v>
      </c>
      <c r="K26" s="533" t="s">
        <v>267</v>
      </c>
      <c r="L26" s="48" t="s">
        <v>575</v>
      </c>
      <c r="M26" s="48" t="s">
        <v>272</v>
      </c>
      <c r="N26" s="318"/>
      <c r="O26" s="49" t="s">
        <v>713</v>
      </c>
      <c r="P26" s="2385"/>
      <c r="Q26" s="329"/>
      <c r="R26" s="48" t="s">
        <v>266</v>
      </c>
      <c r="S26" s="48" t="s">
        <v>608</v>
      </c>
      <c r="T26" s="48"/>
      <c r="U26" s="940"/>
    </row>
    <row r="27" spans="1:21" ht="14.25" customHeight="1" thickBot="1" x14ac:dyDescent="0.3">
      <c r="A27" s="2390"/>
      <c r="B27" s="451" t="s">
        <v>14</v>
      </c>
      <c r="C27" s="926" t="s">
        <v>267</v>
      </c>
      <c r="D27" s="613" t="s">
        <v>652</v>
      </c>
      <c r="E27" s="613" t="s">
        <v>627</v>
      </c>
      <c r="F27" s="613" t="s">
        <v>271</v>
      </c>
      <c r="G27" s="928" t="s">
        <v>791</v>
      </c>
      <c r="H27" s="613" t="s">
        <v>610</v>
      </c>
      <c r="I27" s="613"/>
      <c r="J27" s="613"/>
      <c r="K27" s="613" t="s">
        <v>370</v>
      </c>
      <c r="L27" s="613" t="s">
        <v>632</v>
      </c>
      <c r="M27" s="613" t="s">
        <v>272</v>
      </c>
      <c r="N27" s="617"/>
      <c r="O27" s="613" t="s">
        <v>652</v>
      </c>
      <c r="P27" s="2385"/>
      <c r="Q27" s="406"/>
      <c r="R27" s="613" t="s">
        <v>266</v>
      </c>
      <c r="S27" s="899" t="s">
        <v>652</v>
      </c>
      <c r="T27" s="613"/>
      <c r="U27" s="613"/>
    </row>
    <row r="28" spans="1:21" ht="13.5" hidden="1" customHeight="1" thickBot="1" x14ac:dyDescent="0.3">
      <c r="A28" s="330"/>
      <c r="B28" s="331" t="s">
        <v>24</v>
      </c>
      <c r="C28" s="49"/>
      <c r="D28" s="48"/>
      <c r="E28" s="49"/>
      <c r="F28" s="49"/>
      <c r="G28" s="49"/>
      <c r="H28" s="48"/>
      <c r="I28" s="41"/>
      <c r="J28" s="49"/>
      <c r="K28" s="41"/>
      <c r="L28" s="49"/>
      <c r="M28" s="49"/>
      <c r="N28" s="49"/>
      <c r="O28" s="407"/>
      <c r="P28" s="330"/>
      <c r="Q28" s="331"/>
      <c r="R28" s="48"/>
      <c r="S28" s="48"/>
      <c r="T28" s="48"/>
      <c r="U28" s="49"/>
    </row>
    <row r="29" spans="1:21" ht="13.8" thickBot="1" x14ac:dyDescent="0.3">
      <c r="A29" s="2385" t="s">
        <v>8</v>
      </c>
      <c r="B29" s="328" t="s">
        <v>9</v>
      </c>
      <c r="C29" s="939"/>
      <c r="D29" s="48" t="s">
        <v>712</v>
      </c>
      <c r="E29" s="48" t="s">
        <v>573</v>
      </c>
      <c r="F29" s="320" t="s">
        <v>267</v>
      </c>
      <c r="G29" s="319"/>
      <c r="H29" s="47"/>
      <c r="I29" s="48" t="s">
        <v>270</v>
      </c>
      <c r="J29" s="939"/>
      <c r="K29" s="1200" t="s">
        <v>267</v>
      </c>
      <c r="L29" s="48" t="s">
        <v>266</v>
      </c>
      <c r="M29" s="48" t="s">
        <v>268</v>
      </c>
      <c r="N29" s="48"/>
      <c r="O29" s="601"/>
      <c r="P29" s="2385"/>
      <c r="Q29" s="328"/>
      <c r="R29" s="48" t="s">
        <v>266</v>
      </c>
      <c r="S29" s="47" t="s">
        <v>608</v>
      </c>
      <c r="T29" s="48" t="s">
        <v>266</v>
      </c>
      <c r="U29" s="47"/>
    </row>
    <row r="30" spans="1:21" ht="13.8" thickBot="1" x14ac:dyDescent="0.3">
      <c r="A30" s="2385"/>
      <c r="B30" s="329" t="s">
        <v>10</v>
      </c>
      <c r="C30" s="17"/>
      <c r="D30" s="48" t="s">
        <v>708</v>
      </c>
      <c r="E30" s="48" t="s">
        <v>573</v>
      </c>
      <c r="F30" s="319" t="s">
        <v>267</v>
      </c>
      <c r="G30" s="319"/>
      <c r="H30" s="48"/>
      <c r="I30" s="48" t="s">
        <v>270</v>
      </c>
      <c r="J30" s="17"/>
      <c r="K30" s="533" t="s">
        <v>267</v>
      </c>
      <c r="L30" s="48" t="s">
        <v>266</v>
      </c>
      <c r="M30" s="48" t="s">
        <v>268</v>
      </c>
      <c r="N30" s="48" t="s">
        <v>606</v>
      </c>
      <c r="O30" s="601"/>
      <c r="P30" s="2385"/>
      <c r="Q30" s="329"/>
      <c r="R30" s="48" t="s">
        <v>266</v>
      </c>
      <c r="S30" s="48" t="s">
        <v>608</v>
      </c>
      <c r="T30" s="48" t="s">
        <v>266</v>
      </c>
      <c r="U30" s="753"/>
    </row>
    <row r="31" spans="1:21" ht="13.8" thickBot="1" x14ac:dyDescent="0.3">
      <c r="A31" s="2385"/>
      <c r="B31" s="329" t="s">
        <v>11</v>
      </c>
      <c r="C31" s="17"/>
      <c r="D31" s="48" t="s">
        <v>808</v>
      </c>
      <c r="E31" s="48"/>
      <c r="F31" s="48"/>
      <c r="G31" s="319"/>
      <c r="H31" s="48"/>
      <c r="I31" s="48" t="s">
        <v>270</v>
      </c>
      <c r="J31" s="48" t="s">
        <v>266</v>
      </c>
      <c r="K31" s="48" t="s">
        <v>271</v>
      </c>
      <c r="L31" s="48"/>
      <c r="M31" s="48" t="s">
        <v>476</v>
      </c>
      <c r="N31" s="48"/>
      <c r="O31" s="48" t="s">
        <v>812</v>
      </c>
      <c r="P31" s="2385"/>
      <c r="Q31" s="329"/>
      <c r="R31" s="48" t="s">
        <v>266</v>
      </c>
      <c r="S31" s="48" t="s">
        <v>816</v>
      </c>
      <c r="T31" s="48"/>
      <c r="U31" s="753"/>
    </row>
    <row r="32" spans="1:21" ht="13.8" thickBot="1" x14ac:dyDescent="0.3">
      <c r="A32" s="2385"/>
      <c r="B32" s="329" t="s">
        <v>12</v>
      </c>
      <c r="C32" s="17"/>
      <c r="D32" s="48" t="s">
        <v>709</v>
      </c>
      <c r="E32" s="48" t="s">
        <v>272</v>
      </c>
      <c r="F32" s="48"/>
      <c r="G32" s="319"/>
      <c r="H32" s="48"/>
      <c r="I32" s="48" t="s">
        <v>270</v>
      </c>
      <c r="J32" s="48" t="s">
        <v>266</v>
      </c>
      <c r="K32" s="317"/>
      <c r="L32" s="48"/>
      <c r="M32" s="318"/>
      <c r="N32" s="48"/>
      <c r="O32" s="407" t="s">
        <v>812</v>
      </c>
      <c r="P32" s="2385"/>
      <c r="Q32" s="329"/>
      <c r="R32" s="48" t="s">
        <v>266</v>
      </c>
      <c r="S32" s="48" t="s">
        <v>815</v>
      </c>
      <c r="T32" s="48"/>
      <c r="U32" s="48"/>
    </row>
    <row r="33" spans="1:22" ht="13.8" thickBot="1" x14ac:dyDescent="0.3">
      <c r="A33" s="2385"/>
      <c r="B33" s="406" t="s">
        <v>13</v>
      </c>
      <c r="C33" s="17"/>
      <c r="D33" s="48" t="s">
        <v>573</v>
      </c>
      <c r="E33" s="48" t="s">
        <v>272</v>
      </c>
      <c r="F33" s="48"/>
      <c r="G33" s="319"/>
      <c r="H33" s="49" t="s">
        <v>370</v>
      </c>
      <c r="I33" s="48" t="s">
        <v>270</v>
      </c>
      <c r="J33" s="940"/>
      <c r="K33" s="318" t="s">
        <v>627</v>
      </c>
      <c r="L33" s="49"/>
      <c r="M33" s="318"/>
      <c r="N33" s="48"/>
      <c r="O33" s="407" t="s">
        <v>370</v>
      </c>
      <c r="P33" s="2385"/>
      <c r="Q33" s="329"/>
      <c r="R33" s="940"/>
      <c r="T33" s="49"/>
      <c r="U33" s="48"/>
    </row>
    <row r="34" spans="1:22" ht="13.8" thickBot="1" x14ac:dyDescent="0.3">
      <c r="A34" s="2385"/>
      <c r="B34" s="450" t="s">
        <v>14</v>
      </c>
      <c r="C34" s="1097"/>
      <c r="D34" s="613" t="s">
        <v>652</v>
      </c>
      <c r="E34" s="613"/>
      <c r="F34" s="613"/>
      <c r="G34" s="616"/>
      <c r="H34" s="928" t="s">
        <v>370</v>
      </c>
      <c r="I34" s="928" t="s">
        <v>270</v>
      </c>
      <c r="J34" s="613"/>
      <c r="K34" s="612" t="s">
        <v>627</v>
      </c>
      <c r="L34" s="613" t="s">
        <v>652</v>
      </c>
      <c r="M34" s="613"/>
      <c r="N34" s="613"/>
      <c r="O34" s="617" t="s">
        <v>370</v>
      </c>
      <c r="P34" s="2385"/>
      <c r="Q34" s="406"/>
      <c r="R34" s="613"/>
      <c r="S34" s="613" t="s">
        <v>631</v>
      </c>
      <c r="T34" s="613"/>
      <c r="U34" s="613"/>
    </row>
    <row r="35" spans="1:22" ht="13.8" thickBot="1" x14ac:dyDescent="0.3">
      <c r="A35" s="345"/>
      <c r="B35" s="41"/>
      <c r="C35" s="613">
        <v>302</v>
      </c>
      <c r="D35" s="613">
        <v>303</v>
      </c>
      <c r="E35" s="613">
        <v>304</v>
      </c>
      <c r="F35" s="613">
        <v>305</v>
      </c>
      <c r="G35" s="616" t="s">
        <v>216</v>
      </c>
      <c r="H35" s="613">
        <v>308</v>
      </c>
      <c r="I35" s="617">
        <v>309</v>
      </c>
      <c r="J35" s="613">
        <v>310</v>
      </c>
      <c r="K35" s="613">
        <v>505</v>
      </c>
      <c r="L35" s="613" t="s">
        <v>240</v>
      </c>
      <c r="M35" s="613" t="s">
        <v>70</v>
      </c>
      <c r="N35" s="613" t="s">
        <v>69</v>
      </c>
      <c r="O35" s="616" t="s">
        <v>215</v>
      </c>
      <c r="P35" s="612"/>
      <c r="Q35" s="612"/>
      <c r="R35" s="613" t="s">
        <v>71</v>
      </c>
      <c r="S35" s="613" t="s">
        <v>243</v>
      </c>
      <c r="T35" s="613"/>
      <c r="U35" s="613" t="s">
        <v>534</v>
      </c>
    </row>
    <row r="36" spans="1:22" hidden="1" x14ac:dyDescent="0.25">
      <c r="A36" s="601"/>
      <c r="B36" s="601"/>
      <c r="C36" s="332">
        <f>(29-COUNTBLANK(C3:C31))/29</f>
        <v>0.68965517241379315</v>
      </c>
      <c r="D36" s="332">
        <f>(29-COUNTBLANK(D3:D34))/29</f>
        <v>0.86206896551724133</v>
      </c>
      <c r="E36" s="332">
        <f>(29-COUNTBLANK(E3:E34))/29</f>
        <v>0.65517241379310343</v>
      </c>
      <c r="F36" s="332">
        <f>(29-COUNTBLANK(F7:F34))/29</f>
        <v>0.62068965517241381</v>
      </c>
      <c r="G36" s="332">
        <f>(29-COUNTBLANK(G7:G34))/29</f>
        <v>0.58620689655172409</v>
      </c>
      <c r="H36" s="332">
        <f>(29-COUNTBLANK(H9:H28))/29</f>
        <v>0.75862068965517238</v>
      </c>
      <c r="I36" s="332">
        <f>(29-COUNTBLANK(I5:I31))/29</f>
        <v>0.82758620689655171</v>
      </c>
      <c r="J36" s="332">
        <f>(29-COUNTBLANK(J18:J32))/29</f>
        <v>0.72413793103448276</v>
      </c>
      <c r="K36" s="332">
        <f>(29-COUNTBLANK(K5:K32))/29</f>
        <v>0.82758620689655171</v>
      </c>
      <c r="L36" s="332">
        <f>(29-COUNTBLANK(L5:L30))/29</f>
        <v>0.86206896551724133</v>
      </c>
      <c r="M36" s="332">
        <f>(29-COUNTBLANK(M5:M30))/29</f>
        <v>0.7931034482758621</v>
      </c>
      <c r="N36" s="332">
        <f>(29-COUNTBLANK(N5:N32))/29</f>
        <v>0.20689655172413793</v>
      </c>
      <c r="O36" s="332">
        <f>(29-COUNTBLANK(O5:O34))/29</f>
        <v>0.62068965517241381</v>
      </c>
      <c r="P36" s="601"/>
      <c r="Q36" s="601"/>
      <c r="R36" s="601"/>
      <c r="S36" s="601"/>
      <c r="U36" s="332">
        <f>(29-COUNTBLANK(U5:U32))/29</f>
        <v>0.2413793103448276</v>
      </c>
    </row>
    <row r="38" spans="1:22" x14ac:dyDescent="0.25">
      <c r="C38" s="141">
        <f>(COUNTA(C3:C34)/30)*100</f>
        <v>66.666666666666657</v>
      </c>
      <c r="D38" s="141">
        <f>(COUNTA(D3:D34)/30)*100</f>
        <v>93.333333333333329</v>
      </c>
      <c r="E38" s="141">
        <f t="shared" ref="E38:U38" si="0">(COUNTA(E3:E34)/30)*100</f>
        <v>73.333333333333329</v>
      </c>
      <c r="F38" s="141">
        <f t="shared" si="0"/>
        <v>60</v>
      </c>
      <c r="G38" s="141">
        <f t="shared" si="0"/>
        <v>66.666666666666657</v>
      </c>
      <c r="H38" s="141">
        <f>(COUNTA(H3:H34)/30)*100</f>
        <v>66.666666666666657</v>
      </c>
      <c r="I38" s="141">
        <f t="shared" si="0"/>
        <v>86.666666666666671</v>
      </c>
      <c r="J38" s="141">
        <f>(COUNTA(J3:J34)/30)*100</f>
        <v>56.666666666666664</v>
      </c>
      <c r="K38" s="141">
        <f t="shared" si="0"/>
        <v>90</v>
      </c>
      <c r="L38" s="141">
        <f t="shared" si="0"/>
        <v>83.333333333333343</v>
      </c>
      <c r="M38" s="141">
        <f t="shared" si="0"/>
        <v>76.666666666666671</v>
      </c>
      <c r="N38" s="141">
        <f t="shared" si="0"/>
        <v>16.666666666666664</v>
      </c>
      <c r="O38" s="141">
        <f t="shared" si="0"/>
        <v>70</v>
      </c>
      <c r="P38" s="141">
        <f t="shared" si="0"/>
        <v>0</v>
      </c>
      <c r="Q38" s="141">
        <f t="shared" si="0"/>
        <v>0</v>
      </c>
      <c r="R38" s="141">
        <f t="shared" si="0"/>
        <v>80</v>
      </c>
      <c r="S38" s="141">
        <f t="shared" si="0"/>
        <v>66.666666666666657</v>
      </c>
      <c r="T38" s="141">
        <f t="shared" si="0"/>
        <v>30</v>
      </c>
      <c r="U38" s="141">
        <f t="shared" si="0"/>
        <v>26.666666666666668</v>
      </c>
      <c r="V38" s="2" t="s">
        <v>364</v>
      </c>
    </row>
  </sheetData>
  <mergeCells count="11">
    <mergeCell ref="A29:A34"/>
    <mergeCell ref="P29:P34"/>
    <mergeCell ref="A16:A21"/>
    <mergeCell ref="P16:P21"/>
    <mergeCell ref="A22:A27"/>
    <mergeCell ref="P22:P27"/>
    <mergeCell ref="A3:A8"/>
    <mergeCell ref="P3:P8"/>
    <mergeCell ref="A9:A15"/>
    <mergeCell ref="P9:P15"/>
    <mergeCell ref="A1:S1"/>
  </mergeCells>
  <phoneticPr fontId="0" type="noConversion"/>
  <pageMargins left="0.28000000000000003" right="0.27559055118110237" top="0.43307086614173229" bottom="0.74803149606299213" header="0.28000000000000003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M96" sqref="M96"/>
    </sheetView>
  </sheetViews>
  <sheetFormatPr defaultRowHeight="13.2" x14ac:dyDescent="0.25"/>
  <sheetData>
    <row r="1" spans="1:21" x14ac:dyDescent="0.25">
      <c r="A1" s="76" t="s">
        <v>105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1" x14ac:dyDescent="0.25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1" x14ac:dyDescent="0.25">
      <c r="A3" s="76" t="s">
        <v>107</v>
      </c>
      <c r="B3" s="76"/>
      <c r="C3" s="76"/>
      <c r="D3" s="77"/>
      <c r="E3" s="77"/>
      <c r="F3" s="77"/>
      <c r="G3" s="78"/>
      <c r="H3" s="78"/>
      <c r="I3" s="76"/>
      <c r="J3" s="76"/>
      <c r="K3" s="76"/>
      <c r="L3" s="76"/>
      <c r="M3" s="79"/>
    </row>
    <row r="4" spans="1:21" ht="13.8" x14ac:dyDescent="0.25">
      <c r="A4" s="76"/>
      <c r="B4" s="76"/>
      <c r="C4" s="76"/>
      <c r="D4" s="77"/>
      <c r="E4" s="77"/>
      <c r="F4" s="77"/>
      <c r="G4" s="120" t="s">
        <v>137</v>
      </c>
      <c r="H4" s="78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x14ac:dyDescent="0.25">
      <c r="A5" s="76"/>
      <c r="B5" s="76"/>
      <c r="C5" s="76"/>
      <c r="D5" s="77"/>
      <c r="E5" s="77"/>
      <c r="F5" s="77"/>
      <c r="G5" s="78"/>
      <c r="H5" s="78"/>
      <c r="I5" s="76"/>
      <c r="J5" s="76"/>
      <c r="K5" s="76"/>
      <c r="L5" s="76"/>
      <c r="M5" s="79"/>
    </row>
    <row r="6" spans="1:21" ht="13.8" x14ac:dyDescent="0.25">
      <c r="A6" s="2391" t="s">
        <v>108</v>
      </c>
      <c r="B6" s="2391"/>
      <c r="C6" s="2391"/>
      <c r="D6" s="2391"/>
      <c r="E6" s="2391"/>
      <c r="F6" s="2391"/>
      <c r="G6" s="2391"/>
      <c r="H6" s="2391"/>
      <c r="I6" s="2391"/>
      <c r="J6" s="2391"/>
      <c r="K6" s="2391"/>
      <c r="L6" s="2391"/>
      <c r="M6" s="2391"/>
    </row>
    <row r="7" spans="1:21" ht="13.8" x14ac:dyDescent="0.25">
      <c r="A7" s="80"/>
      <c r="B7" s="80"/>
      <c r="C7" s="80"/>
      <c r="D7" s="80"/>
      <c r="E7" s="80"/>
      <c r="F7" s="2391" t="s">
        <v>30</v>
      </c>
      <c r="G7" s="2391"/>
      <c r="H7" s="2391"/>
      <c r="I7" s="80"/>
      <c r="J7" s="80"/>
      <c r="K7" s="80"/>
      <c r="L7" s="80"/>
      <c r="M7" s="80"/>
    </row>
    <row r="8" spans="1:21" ht="13.8" thickBo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1" ht="13.8" thickBot="1" x14ac:dyDescent="0.3">
      <c r="A9" s="81" t="s">
        <v>1</v>
      </c>
      <c r="B9" s="2392" t="s">
        <v>4</v>
      </c>
      <c r="C9" s="2393"/>
      <c r="D9" s="2394" t="s">
        <v>109</v>
      </c>
      <c r="E9" s="2393"/>
      <c r="F9" s="2392" t="s">
        <v>78</v>
      </c>
      <c r="G9" s="2395"/>
      <c r="H9" s="2392" t="s">
        <v>7</v>
      </c>
      <c r="I9" s="2396"/>
      <c r="J9" s="2394" t="s">
        <v>8</v>
      </c>
      <c r="K9" s="2396"/>
      <c r="L9" s="2394" t="s">
        <v>110</v>
      </c>
      <c r="M9" s="2395"/>
    </row>
    <row r="10" spans="1:21" ht="13.8" thickBot="1" x14ac:dyDescent="0.3">
      <c r="A10" s="2397" t="s">
        <v>111</v>
      </c>
      <c r="B10" s="2398"/>
      <c r="C10" s="2398"/>
      <c r="D10" s="2398"/>
      <c r="E10" s="2398"/>
      <c r="F10" s="2398"/>
      <c r="G10" s="2398"/>
      <c r="H10" s="2398"/>
      <c r="I10" s="2398"/>
      <c r="J10" s="2398"/>
      <c r="K10" s="2398"/>
      <c r="L10" s="2398"/>
      <c r="M10" s="2399"/>
    </row>
    <row r="11" spans="1:21" x14ac:dyDescent="0.25">
      <c r="A11" s="82" t="s">
        <v>112</v>
      </c>
      <c r="B11" s="83"/>
      <c r="C11" s="84"/>
      <c r="D11" s="83"/>
      <c r="E11" s="84"/>
      <c r="F11" s="83"/>
      <c r="G11" s="84"/>
      <c r="H11" s="83"/>
      <c r="I11" s="84"/>
      <c r="J11" s="85"/>
      <c r="K11" s="86"/>
      <c r="L11" s="83"/>
      <c r="M11" s="84"/>
      <c r="N11">
        <v>1</v>
      </c>
    </row>
    <row r="12" spans="1:21" x14ac:dyDescent="0.25">
      <c r="A12" s="87" t="s">
        <v>113</v>
      </c>
      <c r="B12" s="88"/>
      <c r="C12" s="89"/>
      <c r="D12" s="88"/>
      <c r="E12" s="89"/>
      <c r="F12" s="88"/>
      <c r="G12" s="89"/>
      <c r="H12" s="88"/>
      <c r="I12" s="89"/>
      <c r="J12" s="88"/>
      <c r="K12" s="89"/>
      <c r="L12" s="88"/>
      <c r="M12" s="89"/>
    </row>
    <row r="13" spans="1:21" x14ac:dyDescent="0.25">
      <c r="A13" s="87" t="s">
        <v>114</v>
      </c>
      <c r="B13" s="88"/>
      <c r="C13" s="89"/>
      <c r="D13" s="88"/>
      <c r="E13" s="89"/>
      <c r="F13" s="88"/>
      <c r="G13" s="89"/>
      <c r="H13" s="88"/>
      <c r="I13" s="89"/>
      <c r="J13" s="2404"/>
      <c r="K13" s="2405"/>
      <c r="L13" s="88"/>
      <c r="M13" s="89"/>
    </row>
    <row r="14" spans="1:21" x14ac:dyDescent="0.25">
      <c r="A14" s="87" t="s">
        <v>115</v>
      </c>
      <c r="B14" s="90"/>
      <c r="C14" s="91"/>
      <c r="D14" s="90"/>
      <c r="E14" s="91"/>
      <c r="F14" s="90"/>
      <c r="G14" s="91"/>
      <c r="H14" s="2402" t="s">
        <v>116</v>
      </c>
      <c r="J14" s="2406"/>
      <c r="K14" s="2407"/>
      <c r="M14" s="2402" t="s">
        <v>116</v>
      </c>
    </row>
    <row r="15" spans="1:21" x14ac:dyDescent="0.25">
      <c r="A15" s="87" t="s">
        <v>117</v>
      </c>
      <c r="B15" s="93"/>
      <c r="C15" s="94"/>
      <c r="D15" s="93"/>
      <c r="E15" s="94"/>
      <c r="F15" s="93"/>
      <c r="G15" s="94"/>
      <c r="H15" s="2403"/>
      <c r="J15" s="88"/>
      <c r="K15" s="89"/>
      <c r="M15" s="2403"/>
    </row>
    <row r="16" spans="1:21" ht="13.8" thickBot="1" x14ac:dyDescent="0.3">
      <c r="A16" s="95" t="s">
        <v>118</v>
      </c>
      <c r="B16" s="96"/>
      <c r="C16" s="97"/>
      <c r="D16" s="96"/>
      <c r="E16" s="97"/>
      <c r="F16" s="96"/>
      <c r="G16" s="97"/>
      <c r="H16" s="96"/>
      <c r="I16" s="97"/>
      <c r="J16" s="88"/>
      <c r="K16" s="98"/>
      <c r="L16" s="96"/>
      <c r="M16" s="97"/>
      <c r="O16" s="141" t="s">
        <v>110</v>
      </c>
    </row>
    <row r="17" spans="1:17" ht="13.8" thickBot="1" x14ac:dyDescent="0.3">
      <c r="A17" s="2397" t="s">
        <v>119</v>
      </c>
      <c r="B17" s="2398"/>
      <c r="C17" s="2398"/>
      <c r="D17" s="2398"/>
      <c r="E17" s="2398"/>
      <c r="F17" s="2398"/>
      <c r="G17" s="2398"/>
      <c r="H17" s="2398"/>
      <c r="I17" s="2398"/>
      <c r="J17" s="2398"/>
      <c r="K17" s="2398"/>
      <c r="L17" s="2398"/>
      <c r="M17" s="2399"/>
      <c r="P17" s="141" t="s">
        <v>149</v>
      </c>
      <c r="Q17">
        <v>1</v>
      </c>
    </row>
    <row r="18" spans="1:17" x14ac:dyDescent="0.25">
      <c r="A18" s="99" t="s">
        <v>112</v>
      </c>
      <c r="B18" s="83"/>
      <c r="C18" s="84"/>
      <c r="D18" s="83"/>
      <c r="E18" s="84"/>
      <c r="F18" s="83"/>
      <c r="G18" s="84"/>
      <c r="H18" s="83"/>
      <c r="I18" s="84"/>
      <c r="J18" s="83"/>
      <c r="K18" s="84"/>
      <c r="L18" s="2400" t="s">
        <v>120</v>
      </c>
      <c r="M18" s="84"/>
      <c r="N18">
        <v>2</v>
      </c>
      <c r="P18" s="141" t="s">
        <v>146</v>
      </c>
      <c r="Q18" s="141" t="s">
        <v>145</v>
      </c>
    </row>
    <row r="19" spans="1:17" x14ac:dyDescent="0.25">
      <c r="A19" s="87" t="s">
        <v>113</v>
      </c>
      <c r="B19" s="88"/>
      <c r="C19" s="89"/>
      <c r="D19" s="88"/>
      <c r="E19" s="89"/>
      <c r="F19" s="88"/>
      <c r="G19" s="89"/>
      <c r="H19" s="88"/>
      <c r="I19" s="89"/>
      <c r="J19" s="88"/>
      <c r="K19" s="89"/>
      <c r="L19" s="2401"/>
      <c r="M19" s="89"/>
      <c r="P19" s="141" t="s">
        <v>147</v>
      </c>
      <c r="Q19" s="141" t="s">
        <v>148</v>
      </c>
    </row>
    <row r="20" spans="1:17" x14ac:dyDescent="0.25">
      <c r="A20" s="87" t="s">
        <v>114</v>
      </c>
      <c r="B20" s="90"/>
      <c r="C20" s="91"/>
      <c r="D20" s="90"/>
      <c r="E20" s="91"/>
      <c r="F20" s="90"/>
      <c r="G20" s="91"/>
      <c r="H20" s="90"/>
      <c r="I20" s="91"/>
      <c r="J20" s="90"/>
      <c r="K20" s="91"/>
      <c r="L20" s="88"/>
      <c r="M20" s="2402" t="s">
        <v>120</v>
      </c>
      <c r="P20" s="141" t="s">
        <v>150</v>
      </c>
      <c r="Q20" s="141" t="s">
        <v>151</v>
      </c>
    </row>
    <row r="21" spans="1:17" x14ac:dyDescent="0.25">
      <c r="A21" s="87" t="s">
        <v>115</v>
      </c>
      <c r="B21" s="2408"/>
      <c r="C21" s="2409"/>
      <c r="D21" s="2408"/>
      <c r="E21" s="2409"/>
      <c r="F21" s="2408"/>
      <c r="G21" s="2409"/>
      <c r="H21" s="2408"/>
      <c r="I21" s="2409"/>
      <c r="J21" s="2408"/>
      <c r="K21" s="2409"/>
      <c r="L21" s="90"/>
      <c r="M21" s="2403"/>
    </row>
    <row r="22" spans="1:17" x14ac:dyDescent="0.25">
      <c r="A22" s="87" t="s">
        <v>117</v>
      </c>
      <c r="B22" s="2408"/>
      <c r="C22" s="2409"/>
      <c r="D22" s="100"/>
      <c r="E22" s="101"/>
      <c r="F22" s="2408"/>
      <c r="G22" s="2409"/>
      <c r="H22" s="2408"/>
      <c r="I22" s="2409"/>
      <c r="J22" s="2408"/>
      <c r="K22" s="2409"/>
      <c r="L22" s="93"/>
      <c r="M22" s="94"/>
    </row>
    <row r="23" spans="1:17" ht="13.8" thickBot="1" x14ac:dyDescent="0.3">
      <c r="A23" s="102" t="s">
        <v>118</v>
      </c>
      <c r="B23" s="96"/>
      <c r="C23" s="98"/>
      <c r="D23" s="103"/>
      <c r="E23" s="104"/>
      <c r="F23" s="2408"/>
      <c r="G23" s="2409"/>
      <c r="H23" s="2408"/>
      <c r="I23" s="2409"/>
      <c r="J23" s="96"/>
      <c r="K23" s="98"/>
      <c r="L23" s="96"/>
      <c r="M23" s="97"/>
    </row>
    <row r="24" spans="1:17" ht="13.8" thickBot="1" x14ac:dyDescent="0.3">
      <c r="A24" s="2397" t="s">
        <v>121</v>
      </c>
      <c r="B24" s="2410"/>
      <c r="C24" s="2410"/>
      <c r="D24" s="2410"/>
      <c r="E24" s="2410"/>
      <c r="F24" s="2410"/>
      <c r="G24" s="2398"/>
      <c r="H24" s="2398"/>
      <c r="I24" s="2398"/>
      <c r="J24" s="2398"/>
      <c r="K24" s="2398"/>
      <c r="L24" s="2398"/>
      <c r="M24" s="2399"/>
    </row>
    <row r="25" spans="1:17" x14ac:dyDescent="0.25">
      <c r="A25" s="99" t="s">
        <v>112</v>
      </c>
      <c r="B25" s="83"/>
      <c r="C25" s="105"/>
      <c r="D25" s="83"/>
      <c r="E25" s="105"/>
      <c r="F25" s="83"/>
      <c r="G25" s="84"/>
      <c r="H25" s="83"/>
      <c r="I25" s="84"/>
      <c r="J25" s="83"/>
      <c r="K25" s="84"/>
      <c r="L25" s="2400" t="s">
        <v>122</v>
      </c>
      <c r="M25" s="84"/>
      <c r="N25">
        <v>3</v>
      </c>
    </row>
    <row r="26" spans="1:17" x14ac:dyDescent="0.25">
      <c r="A26" s="87" t="s">
        <v>113</v>
      </c>
      <c r="B26" s="88"/>
      <c r="C26" s="106"/>
      <c r="D26" s="88"/>
      <c r="E26" s="106"/>
      <c r="F26" s="88"/>
      <c r="G26" s="89"/>
      <c r="H26" s="88"/>
      <c r="I26" s="89"/>
      <c r="J26" s="88"/>
      <c r="K26" s="89"/>
      <c r="L26" s="2401"/>
      <c r="M26" s="89"/>
    </row>
    <row r="27" spans="1:17" x14ac:dyDescent="0.25">
      <c r="A27" s="87" t="s">
        <v>114</v>
      </c>
      <c r="B27" s="90"/>
      <c r="C27" s="91"/>
      <c r="D27" s="90"/>
      <c r="E27" s="91"/>
      <c r="F27" s="90"/>
      <c r="G27" s="89"/>
      <c r="H27" s="90"/>
      <c r="I27" s="89"/>
      <c r="J27" s="90"/>
      <c r="K27" s="91"/>
      <c r="L27" s="88"/>
      <c r="M27" s="2402" t="s">
        <v>122</v>
      </c>
    </row>
    <row r="28" spans="1:17" x14ac:dyDescent="0.25">
      <c r="A28" s="87" t="s">
        <v>115</v>
      </c>
      <c r="B28" s="2408"/>
      <c r="C28" s="2409"/>
      <c r="D28" s="2408"/>
      <c r="E28" s="2409"/>
      <c r="F28" s="2406"/>
      <c r="G28" s="2405"/>
      <c r="H28" s="90"/>
      <c r="I28" s="101"/>
      <c r="J28" s="107"/>
      <c r="K28" s="108"/>
      <c r="L28" s="90"/>
      <c r="M28" s="2403"/>
    </row>
    <row r="29" spans="1:17" x14ac:dyDescent="0.25">
      <c r="A29" s="87" t="s">
        <v>117</v>
      </c>
      <c r="B29" s="2408"/>
      <c r="C29" s="2409"/>
      <c r="D29" s="2408"/>
      <c r="E29" s="2409"/>
      <c r="F29" s="2406"/>
      <c r="G29" s="2407"/>
      <c r="H29" s="109"/>
      <c r="I29" s="101"/>
      <c r="J29" s="2408"/>
      <c r="K29" s="2409"/>
      <c r="L29" s="93"/>
      <c r="M29" s="94"/>
    </row>
    <row r="30" spans="1:17" ht="13.8" thickBot="1" x14ac:dyDescent="0.3">
      <c r="A30" s="95" t="s">
        <v>118</v>
      </c>
      <c r="B30" s="2408"/>
      <c r="C30" s="2409"/>
      <c r="D30" s="2408"/>
      <c r="E30" s="2409"/>
      <c r="F30" s="96"/>
      <c r="G30" s="98"/>
      <c r="H30" s="109"/>
      <c r="I30" s="101"/>
      <c r="J30" s="90"/>
      <c r="K30" s="94"/>
      <c r="L30" s="96"/>
      <c r="M30" s="97"/>
    </row>
    <row r="31" spans="1:17" ht="13.8" thickBot="1" x14ac:dyDescent="0.3">
      <c r="A31" s="2397" t="s">
        <v>123</v>
      </c>
      <c r="B31" s="2398"/>
      <c r="C31" s="2398"/>
      <c r="D31" s="2398"/>
      <c r="E31" s="2398"/>
      <c r="F31" s="2398"/>
      <c r="G31" s="2398"/>
      <c r="H31" s="2398"/>
      <c r="I31" s="2398"/>
      <c r="J31" s="2398"/>
      <c r="K31" s="2398"/>
      <c r="L31" s="2398"/>
      <c r="M31" s="2399"/>
    </row>
    <row r="32" spans="1:17" x14ac:dyDescent="0.25">
      <c r="A32" s="99" t="s">
        <v>124</v>
      </c>
      <c r="B32" s="83"/>
      <c r="C32" s="105"/>
      <c r="D32" s="83"/>
      <c r="E32" s="105"/>
      <c r="F32" s="83"/>
      <c r="G32" s="84"/>
      <c r="H32" s="83"/>
      <c r="I32" s="84"/>
      <c r="J32" s="83"/>
      <c r="K32" s="84"/>
      <c r="L32" s="2400" t="s">
        <v>125</v>
      </c>
      <c r="M32" s="84"/>
      <c r="N32">
        <v>4</v>
      </c>
    </row>
    <row r="33" spans="1:14" x14ac:dyDescent="0.25">
      <c r="A33" s="87" t="s">
        <v>113</v>
      </c>
      <c r="B33" s="88"/>
      <c r="C33" s="106"/>
      <c r="D33" s="88"/>
      <c r="E33" s="106"/>
      <c r="F33" s="88"/>
      <c r="G33" s="89"/>
      <c r="H33" s="88"/>
      <c r="I33" s="89"/>
      <c r="J33" s="88"/>
      <c r="K33" s="89"/>
      <c r="L33" s="2401"/>
      <c r="M33" s="89"/>
    </row>
    <row r="34" spans="1:14" x14ac:dyDescent="0.25">
      <c r="A34" s="87" t="s">
        <v>114</v>
      </c>
      <c r="B34" s="90"/>
      <c r="C34" s="91"/>
      <c r="D34" s="90"/>
      <c r="E34" s="91"/>
      <c r="F34" s="90"/>
      <c r="G34" s="89"/>
      <c r="H34" s="90"/>
      <c r="I34" s="89"/>
      <c r="J34" s="90"/>
      <c r="K34" s="91"/>
      <c r="L34" s="88"/>
      <c r="M34" s="2402" t="s">
        <v>126</v>
      </c>
    </row>
    <row r="35" spans="1:14" x14ac:dyDescent="0.25">
      <c r="A35" s="87" t="s">
        <v>115</v>
      </c>
      <c r="B35" s="2408"/>
      <c r="C35" s="2409"/>
      <c r="D35" s="2408"/>
      <c r="E35" s="2409"/>
      <c r="F35" s="2406"/>
      <c r="G35" s="2405"/>
      <c r="H35" s="90"/>
      <c r="I35" s="89"/>
      <c r="J35" s="2408"/>
      <c r="K35" s="2409"/>
      <c r="L35" s="90"/>
      <c r="M35" s="2403"/>
    </row>
    <row r="36" spans="1:14" x14ac:dyDescent="0.25">
      <c r="A36" s="87" t="s">
        <v>117</v>
      </c>
      <c r="B36" s="2408"/>
      <c r="C36" s="2409"/>
      <c r="D36" s="100"/>
      <c r="E36" s="91"/>
      <c r="F36" s="2406"/>
      <c r="G36" s="2407"/>
      <c r="H36" s="109"/>
      <c r="I36" s="90"/>
      <c r="J36" s="2408"/>
      <c r="K36" s="2409"/>
      <c r="L36" s="93"/>
      <c r="M36" s="94"/>
    </row>
    <row r="37" spans="1:14" ht="13.8" thickBot="1" x14ac:dyDescent="0.3">
      <c r="A37" s="110" t="s">
        <v>118</v>
      </c>
      <c r="B37" s="2408"/>
      <c r="C37" s="2409"/>
      <c r="D37" s="101"/>
      <c r="E37" s="104"/>
      <c r="F37" s="96"/>
      <c r="G37" s="98"/>
      <c r="H37" s="109"/>
      <c r="I37" s="90"/>
      <c r="J37" s="90"/>
      <c r="K37" s="94"/>
      <c r="L37" s="96"/>
      <c r="M37" s="97"/>
    </row>
    <row r="38" spans="1:14" ht="13.8" thickBot="1" x14ac:dyDescent="0.3">
      <c r="A38" s="2397" t="s">
        <v>127</v>
      </c>
      <c r="B38" s="2398"/>
      <c r="C38" s="2398"/>
      <c r="D38" s="2398"/>
      <c r="E38" s="2398"/>
      <c r="F38" s="2398"/>
      <c r="G38" s="2398"/>
      <c r="H38" s="2398"/>
      <c r="I38" s="2398"/>
      <c r="J38" s="2398"/>
      <c r="K38" s="2398"/>
      <c r="L38" s="2398"/>
      <c r="M38" s="2399"/>
    </row>
    <row r="39" spans="1:14" x14ac:dyDescent="0.25">
      <c r="A39" s="99" t="s">
        <v>112</v>
      </c>
      <c r="B39" s="83"/>
      <c r="C39" s="105"/>
      <c r="D39" s="83"/>
      <c r="E39" s="84"/>
      <c r="F39" s="83"/>
      <c r="G39" s="84"/>
      <c r="H39" s="83"/>
      <c r="I39" s="84"/>
      <c r="J39" s="83"/>
      <c r="K39" s="84"/>
      <c r="L39" s="2400" t="s">
        <v>120</v>
      </c>
      <c r="M39" s="84"/>
      <c r="N39">
        <v>5</v>
      </c>
    </row>
    <row r="40" spans="1:14" x14ac:dyDescent="0.25">
      <c r="A40" s="87" t="s">
        <v>113</v>
      </c>
      <c r="B40" s="88"/>
      <c r="C40" s="106"/>
      <c r="D40" s="88"/>
      <c r="E40" s="89"/>
      <c r="F40" s="88"/>
      <c r="G40" s="89"/>
      <c r="H40" s="88"/>
      <c r="I40" s="89"/>
      <c r="J40" s="88"/>
      <c r="K40" s="89"/>
      <c r="L40" s="2401"/>
      <c r="M40" s="89"/>
    </row>
    <row r="41" spans="1:14" x14ac:dyDescent="0.25">
      <c r="A41" s="87" t="s">
        <v>114</v>
      </c>
      <c r="B41" s="90"/>
      <c r="C41" s="91"/>
      <c r="D41" s="90"/>
      <c r="E41" s="91"/>
      <c r="F41" s="90"/>
      <c r="G41" s="91"/>
      <c r="H41" s="90"/>
      <c r="I41" s="91"/>
      <c r="J41" s="90"/>
      <c r="K41" s="91"/>
      <c r="L41" s="88"/>
      <c r="M41" s="2402" t="s">
        <v>120</v>
      </c>
    </row>
    <row r="42" spans="1:14" x14ac:dyDescent="0.25">
      <c r="A42" s="87" t="s">
        <v>115</v>
      </c>
      <c r="B42" s="2408"/>
      <c r="C42" s="2409"/>
      <c r="D42" s="2408"/>
      <c r="E42" s="2409"/>
      <c r="F42" s="2408"/>
      <c r="G42" s="2409"/>
      <c r="H42" s="2408"/>
      <c r="I42" s="2409"/>
      <c r="J42" s="2408"/>
      <c r="K42" s="2409"/>
      <c r="L42" s="90"/>
      <c r="M42" s="2403"/>
    </row>
    <row r="43" spans="1:14" x14ac:dyDescent="0.25">
      <c r="A43" s="87" t="s">
        <v>117</v>
      </c>
      <c r="B43" s="2408"/>
      <c r="C43" s="2409"/>
      <c r="D43" s="100"/>
      <c r="E43" s="91"/>
      <c r="F43" s="2408"/>
      <c r="G43" s="2409"/>
      <c r="H43" s="2408"/>
      <c r="I43" s="2409"/>
      <c r="J43" s="2408"/>
      <c r="K43" s="2409"/>
      <c r="L43" s="93"/>
      <c r="M43" s="94"/>
    </row>
    <row r="44" spans="1:14" ht="13.8" thickBot="1" x14ac:dyDescent="0.3">
      <c r="A44" s="95" t="s">
        <v>118</v>
      </c>
      <c r="B44" s="2408"/>
      <c r="C44" s="2409"/>
      <c r="D44" s="101"/>
      <c r="E44" s="104"/>
      <c r="F44" s="2411"/>
      <c r="G44" s="2412"/>
      <c r="H44" s="96"/>
      <c r="I44" s="98"/>
      <c r="J44" s="96"/>
      <c r="K44" s="98"/>
      <c r="L44" s="96"/>
      <c r="M44" s="97"/>
    </row>
    <row r="45" spans="1:14" ht="13.8" thickBot="1" x14ac:dyDescent="0.3">
      <c r="A45" s="2397" t="s">
        <v>128</v>
      </c>
      <c r="B45" s="2398"/>
      <c r="C45" s="2398"/>
      <c r="D45" s="2398"/>
      <c r="E45" s="2398"/>
      <c r="F45" s="2398"/>
      <c r="G45" s="2398"/>
      <c r="H45" s="2398"/>
      <c r="I45" s="2398"/>
      <c r="J45" s="2398"/>
      <c r="K45" s="2398"/>
      <c r="L45" s="2398"/>
      <c r="M45" s="2399"/>
    </row>
    <row r="46" spans="1:14" x14ac:dyDescent="0.25">
      <c r="A46" s="99" t="s">
        <v>112</v>
      </c>
      <c r="B46" s="83"/>
      <c r="C46" s="105"/>
      <c r="D46" s="83"/>
      <c r="E46" s="105"/>
      <c r="F46" s="83"/>
      <c r="G46" s="105"/>
      <c r="H46" s="83"/>
      <c r="I46" s="84"/>
      <c r="J46" s="85"/>
      <c r="K46" s="86"/>
      <c r="L46" s="83"/>
      <c r="M46" s="84"/>
      <c r="N46">
        <v>6</v>
      </c>
    </row>
    <row r="47" spans="1:14" x14ac:dyDescent="0.25">
      <c r="A47" s="87" t="s">
        <v>113</v>
      </c>
      <c r="B47" s="88"/>
      <c r="C47" s="106"/>
      <c r="D47" s="88"/>
      <c r="E47" s="106"/>
      <c r="F47" s="88"/>
      <c r="G47" s="106"/>
      <c r="H47" s="88"/>
      <c r="I47" s="89"/>
      <c r="J47" s="88"/>
      <c r="K47" s="89"/>
      <c r="L47" s="88"/>
      <c r="M47" s="89"/>
    </row>
    <row r="48" spans="1:14" x14ac:dyDescent="0.25">
      <c r="A48" s="87" t="s">
        <v>114</v>
      </c>
      <c r="B48" s="90"/>
      <c r="C48" s="91"/>
      <c r="D48" s="90"/>
      <c r="E48" s="91"/>
      <c r="F48" s="90"/>
      <c r="G48" s="91"/>
      <c r="H48" s="88"/>
      <c r="I48" s="89"/>
      <c r="J48" s="2404"/>
      <c r="K48" s="2405"/>
      <c r="L48" s="88"/>
      <c r="M48" s="89"/>
    </row>
    <row r="49" spans="1:14" x14ac:dyDescent="0.25">
      <c r="A49" s="87" t="s">
        <v>115</v>
      </c>
      <c r="B49" s="2408"/>
      <c r="C49" s="2409"/>
      <c r="D49" s="90"/>
      <c r="E49" s="106"/>
      <c r="F49" s="90"/>
      <c r="G49" s="91"/>
      <c r="H49" s="2402" t="s">
        <v>116</v>
      </c>
      <c r="J49" s="2406"/>
      <c r="K49" s="2407"/>
      <c r="M49" s="2402" t="s">
        <v>116</v>
      </c>
    </row>
    <row r="50" spans="1:14" x14ac:dyDescent="0.25">
      <c r="A50" s="87" t="s">
        <v>117</v>
      </c>
      <c r="B50" s="2408"/>
      <c r="C50" s="2409"/>
      <c r="D50" s="2408"/>
      <c r="E50" s="2409"/>
      <c r="F50" s="93"/>
      <c r="G50" s="91"/>
      <c r="H50" s="2403"/>
      <c r="J50" s="88"/>
      <c r="K50" s="89"/>
      <c r="M50" s="2403"/>
    </row>
    <row r="51" spans="1:14" ht="13.8" thickBot="1" x14ac:dyDescent="0.3">
      <c r="A51" s="95" t="s">
        <v>118</v>
      </c>
      <c r="B51" s="2408"/>
      <c r="C51" s="2409"/>
      <c r="D51" s="2408"/>
      <c r="E51" s="2409"/>
      <c r="F51" s="96"/>
      <c r="G51" s="91"/>
      <c r="H51" s="96"/>
      <c r="I51" s="97"/>
      <c r="J51" s="88"/>
      <c r="K51" s="98"/>
      <c r="L51" s="96"/>
      <c r="M51" s="97"/>
    </row>
    <row r="52" spans="1:14" ht="13.8" thickBot="1" x14ac:dyDescent="0.3">
      <c r="A52" s="2397" t="s">
        <v>129</v>
      </c>
      <c r="B52" s="2398"/>
      <c r="C52" s="2398"/>
      <c r="D52" s="2398"/>
      <c r="E52" s="2398"/>
      <c r="F52" s="2398"/>
      <c r="G52" s="2398"/>
      <c r="H52" s="2398"/>
      <c r="I52" s="2398"/>
      <c r="J52" s="2398"/>
      <c r="K52" s="2398"/>
      <c r="L52" s="2398"/>
      <c r="M52" s="2399"/>
    </row>
    <row r="53" spans="1:14" x14ac:dyDescent="0.25">
      <c r="A53" s="99" t="s">
        <v>112</v>
      </c>
      <c r="B53" s="83"/>
      <c r="C53" s="84"/>
      <c r="D53" s="83"/>
      <c r="E53" s="84"/>
      <c r="F53" s="83"/>
      <c r="G53" s="84"/>
      <c r="H53" s="83"/>
      <c r="I53" s="84"/>
      <c r="J53" s="90"/>
      <c r="K53" s="89"/>
      <c r="L53" s="2400" t="s">
        <v>122</v>
      </c>
      <c r="M53" s="84"/>
      <c r="N53">
        <v>7</v>
      </c>
    </row>
    <row r="54" spans="1:14" x14ac:dyDescent="0.25">
      <c r="A54" s="87" t="s">
        <v>113</v>
      </c>
      <c r="B54" s="88"/>
      <c r="C54" s="89"/>
      <c r="D54" s="88"/>
      <c r="E54" s="89"/>
      <c r="F54" s="88"/>
      <c r="G54" s="89"/>
      <c r="H54" s="88"/>
      <c r="I54" s="89"/>
      <c r="J54" s="2406"/>
      <c r="K54" s="2405"/>
      <c r="L54" s="2401"/>
      <c r="M54" s="89"/>
    </row>
    <row r="55" spans="1:14" x14ac:dyDescent="0.25">
      <c r="A55" s="87" t="s">
        <v>114</v>
      </c>
      <c r="B55" s="90"/>
      <c r="C55" s="91"/>
      <c r="D55" s="90"/>
      <c r="E55" s="91"/>
      <c r="F55" s="90"/>
      <c r="G55" s="89"/>
      <c r="H55" s="89"/>
      <c r="I55" s="91"/>
      <c r="J55" s="2406"/>
      <c r="K55" s="2407"/>
      <c r="L55" s="88"/>
      <c r="M55" s="2402" t="s">
        <v>122</v>
      </c>
    </row>
    <row r="56" spans="1:14" ht="13.8" thickBot="1" x14ac:dyDescent="0.3">
      <c r="A56" s="87" t="s">
        <v>115</v>
      </c>
      <c r="B56" s="90"/>
      <c r="C56" s="91"/>
      <c r="D56" s="2408"/>
      <c r="E56" s="2409"/>
      <c r="F56" s="2406"/>
      <c r="G56" s="2405"/>
      <c r="H56" s="89"/>
      <c r="I56" s="94"/>
      <c r="J56" s="96"/>
      <c r="K56" s="98"/>
      <c r="L56" s="90"/>
      <c r="M56" s="2403"/>
    </row>
    <row r="57" spans="1:14" x14ac:dyDescent="0.25">
      <c r="A57" s="87" t="s">
        <v>117</v>
      </c>
      <c r="B57" s="2408"/>
      <c r="C57" s="2409"/>
      <c r="D57" s="2408"/>
      <c r="E57" s="2409"/>
      <c r="F57" s="2406"/>
      <c r="G57" s="2407"/>
      <c r="H57" s="93"/>
      <c r="I57" s="89"/>
      <c r="J57" s="2408"/>
      <c r="K57" s="2409"/>
      <c r="L57" s="93"/>
      <c r="M57" s="94"/>
    </row>
    <row r="58" spans="1:14" ht="13.8" thickBot="1" x14ac:dyDescent="0.3">
      <c r="A58" s="102" t="s">
        <v>118</v>
      </c>
      <c r="B58" s="2411"/>
      <c r="C58" s="2412"/>
      <c r="D58" s="2411"/>
      <c r="E58" s="2412"/>
      <c r="F58" s="96"/>
      <c r="G58" s="98"/>
      <c r="H58" s="96"/>
      <c r="I58" s="89"/>
      <c r="J58" s="2408"/>
      <c r="K58" s="2409"/>
      <c r="L58" s="96"/>
      <c r="M58" s="97"/>
    </row>
    <row r="59" spans="1:14" ht="13.8" thickBot="1" x14ac:dyDescent="0.3">
      <c r="A59" s="2413" t="s">
        <v>130</v>
      </c>
      <c r="B59" s="2410"/>
      <c r="C59" s="2410"/>
      <c r="D59" s="2410"/>
      <c r="E59" s="2410"/>
      <c r="F59" s="2410"/>
      <c r="G59" s="2410"/>
      <c r="H59" s="2410"/>
      <c r="I59" s="2410"/>
      <c r="J59" s="2410"/>
      <c r="K59" s="2410"/>
      <c r="L59" s="2410"/>
      <c r="M59" s="2414"/>
    </row>
    <row r="60" spans="1:14" x14ac:dyDescent="0.25">
      <c r="A60" s="99" t="s">
        <v>112</v>
      </c>
      <c r="B60" s="83"/>
      <c r="C60" s="105"/>
      <c r="D60" s="83"/>
      <c r="E60" s="105"/>
      <c r="F60" s="83"/>
      <c r="G60" s="84"/>
      <c r="H60" s="83"/>
      <c r="I60" s="84"/>
      <c r="J60" s="83"/>
      <c r="K60" s="84"/>
      <c r="L60" s="2400" t="s">
        <v>125</v>
      </c>
      <c r="M60" s="84"/>
      <c r="N60">
        <v>8</v>
      </c>
    </row>
    <row r="61" spans="1:14" x14ac:dyDescent="0.25">
      <c r="A61" s="87" t="s">
        <v>113</v>
      </c>
      <c r="B61" s="88"/>
      <c r="C61" s="106"/>
      <c r="D61" s="88"/>
      <c r="E61" s="106"/>
      <c r="F61" s="88"/>
      <c r="G61" s="89"/>
      <c r="H61" s="88"/>
      <c r="I61" s="89"/>
      <c r="J61" s="88"/>
      <c r="K61" s="89"/>
      <c r="L61" s="2401"/>
      <c r="M61" s="89"/>
    </row>
    <row r="62" spans="1:14" x14ac:dyDescent="0.25">
      <c r="A62" s="87" t="s">
        <v>114</v>
      </c>
      <c r="B62" s="90"/>
      <c r="C62" s="91"/>
      <c r="D62" s="90"/>
      <c r="E62" s="91"/>
      <c r="F62" s="90"/>
      <c r="G62" s="91"/>
      <c r="H62" s="90"/>
      <c r="I62" s="91"/>
      <c r="J62" s="90"/>
      <c r="K62" s="91"/>
      <c r="L62" s="88"/>
      <c r="M62" s="2402" t="s">
        <v>126</v>
      </c>
    </row>
    <row r="63" spans="1:14" x14ac:dyDescent="0.25">
      <c r="A63" s="87" t="s">
        <v>115</v>
      </c>
      <c r="B63" s="90"/>
      <c r="C63" s="91"/>
      <c r="D63" s="2408"/>
      <c r="E63" s="2409"/>
      <c r="F63" s="2408"/>
      <c r="G63" s="2409"/>
      <c r="H63" s="2408"/>
      <c r="I63" s="2409"/>
      <c r="J63" s="2408"/>
      <c r="K63" s="2409"/>
      <c r="L63" s="90"/>
      <c r="M63" s="2403"/>
    </row>
    <row r="64" spans="1:14" x14ac:dyDescent="0.25">
      <c r="A64" s="112" t="s">
        <v>117</v>
      </c>
      <c r="B64" s="2408"/>
      <c r="C64" s="2409"/>
      <c r="D64" s="100"/>
      <c r="E64" s="91"/>
      <c r="F64" s="2408"/>
      <c r="G64" s="2409"/>
      <c r="H64" s="2408"/>
      <c r="I64" s="2409"/>
      <c r="J64" s="2408"/>
      <c r="K64" s="2409"/>
      <c r="L64" s="93"/>
      <c r="M64" s="94"/>
    </row>
    <row r="65" spans="1:14" ht="13.8" thickBot="1" x14ac:dyDescent="0.3">
      <c r="A65" s="113" t="s">
        <v>118</v>
      </c>
      <c r="B65" s="2408"/>
      <c r="C65" s="2409"/>
      <c r="D65" s="101"/>
      <c r="E65" s="104"/>
      <c r="F65" s="2411"/>
      <c r="G65" s="2412"/>
      <c r="H65" s="2408"/>
      <c r="I65" s="2409"/>
      <c r="J65" s="96"/>
      <c r="K65" s="98"/>
      <c r="L65" s="96"/>
      <c r="M65" s="97"/>
    </row>
    <row r="66" spans="1:14" ht="13.8" thickBot="1" x14ac:dyDescent="0.3">
      <c r="A66" s="2397" t="s">
        <v>131</v>
      </c>
      <c r="B66" s="2398"/>
      <c r="C66" s="2398"/>
      <c r="D66" s="2398"/>
      <c r="E66" s="2398"/>
      <c r="F66" s="2398"/>
      <c r="G66" s="2398"/>
      <c r="H66" s="2398"/>
      <c r="I66" s="2398"/>
      <c r="J66" s="2398"/>
      <c r="K66" s="2398"/>
      <c r="L66" s="2398"/>
      <c r="M66" s="2399"/>
    </row>
    <row r="67" spans="1:14" x14ac:dyDescent="0.25">
      <c r="A67" s="99" t="s">
        <v>112</v>
      </c>
      <c r="B67" s="83"/>
      <c r="C67" s="105"/>
      <c r="D67" s="83"/>
      <c r="E67" s="105"/>
      <c r="F67" s="83"/>
      <c r="G67" s="84"/>
      <c r="H67" s="83"/>
      <c r="I67" s="84"/>
      <c r="J67" s="83"/>
      <c r="K67" s="84"/>
      <c r="L67" s="2400" t="s">
        <v>120</v>
      </c>
      <c r="M67" s="84"/>
      <c r="N67">
        <v>9</v>
      </c>
    </row>
    <row r="68" spans="1:14" x14ac:dyDescent="0.25">
      <c r="A68" s="87" t="s">
        <v>113</v>
      </c>
      <c r="B68" s="88"/>
      <c r="C68" s="106"/>
      <c r="D68" s="88"/>
      <c r="E68" s="106"/>
      <c r="F68" s="88"/>
      <c r="G68" s="89"/>
      <c r="H68" s="88"/>
      <c r="I68" s="89"/>
      <c r="J68" s="88"/>
      <c r="K68" s="89"/>
      <c r="L68" s="2401"/>
      <c r="M68" s="89"/>
    </row>
    <row r="69" spans="1:14" x14ac:dyDescent="0.25">
      <c r="A69" s="87" t="s">
        <v>114</v>
      </c>
      <c r="B69" s="90"/>
      <c r="C69" s="91"/>
      <c r="D69" s="90"/>
      <c r="E69" s="91"/>
      <c r="F69" s="90"/>
      <c r="G69" s="89"/>
      <c r="H69" s="88"/>
      <c r="I69" s="91"/>
      <c r="J69" s="90"/>
      <c r="K69" s="91"/>
      <c r="L69" s="88"/>
      <c r="M69" s="2402" t="s">
        <v>120</v>
      </c>
    </row>
    <row r="70" spans="1:14" x14ac:dyDescent="0.25">
      <c r="A70" s="87" t="s">
        <v>115</v>
      </c>
      <c r="B70" s="2408"/>
      <c r="C70" s="2409"/>
      <c r="D70" s="2408"/>
      <c r="E70" s="2409"/>
      <c r="F70" s="2406"/>
      <c r="G70" s="2405"/>
      <c r="H70" s="88"/>
      <c r="I70" s="101"/>
      <c r="J70" s="2408"/>
      <c r="K70" s="2409"/>
      <c r="L70" s="90"/>
      <c r="M70" s="2403"/>
    </row>
    <row r="71" spans="1:14" x14ac:dyDescent="0.25">
      <c r="A71" s="87" t="s">
        <v>117</v>
      </c>
      <c r="B71" s="2408"/>
      <c r="C71" s="2409"/>
      <c r="D71" s="2408"/>
      <c r="E71" s="2409"/>
      <c r="F71" s="2406"/>
      <c r="G71" s="2407"/>
      <c r="H71" s="101"/>
      <c r="I71" s="89"/>
      <c r="J71" s="2408"/>
      <c r="K71" s="2409"/>
      <c r="L71" s="93"/>
      <c r="M71" s="94"/>
    </row>
    <row r="72" spans="1:14" ht="13.8" thickBot="1" x14ac:dyDescent="0.3">
      <c r="A72" s="102" t="s">
        <v>118</v>
      </c>
      <c r="B72" s="2408"/>
      <c r="C72" s="2409"/>
      <c r="D72" s="2408"/>
      <c r="E72" s="2409"/>
      <c r="F72" s="96"/>
      <c r="G72" s="98"/>
      <c r="H72" s="96"/>
      <c r="I72" s="98"/>
      <c r="J72" s="2408"/>
      <c r="K72" s="2409"/>
      <c r="L72" s="96"/>
      <c r="M72" s="97"/>
    </row>
    <row r="73" spans="1:14" ht="13.8" thickBot="1" x14ac:dyDescent="0.3">
      <c r="A73" s="2397" t="s">
        <v>132</v>
      </c>
      <c r="B73" s="2398"/>
      <c r="C73" s="2398"/>
      <c r="D73" s="2398"/>
      <c r="E73" s="2398"/>
      <c r="F73" s="2398"/>
      <c r="G73" s="2398"/>
      <c r="H73" s="2410"/>
      <c r="I73" s="2410"/>
      <c r="J73" s="2410"/>
      <c r="K73" s="2398"/>
      <c r="L73" s="2398"/>
      <c r="M73" s="2399"/>
    </row>
    <row r="74" spans="1:14" x14ac:dyDescent="0.25">
      <c r="A74" s="99" t="s">
        <v>112</v>
      </c>
      <c r="B74" s="83"/>
      <c r="C74" s="105"/>
      <c r="D74" s="83"/>
      <c r="E74" s="105"/>
      <c r="F74" s="83"/>
      <c r="G74" s="84"/>
      <c r="H74" s="83"/>
      <c r="I74" s="84"/>
      <c r="J74" s="83"/>
      <c r="K74" s="84"/>
      <c r="L74" s="2400" t="s">
        <v>125</v>
      </c>
      <c r="M74" s="84"/>
      <c r="N74">
        <v>10</v>
      </c>
    </row>
    <row r="75" spans="1:14" x14ac:dyDescent="0.25">
      <c r="A75" s="87" t="s">
        <v>113</v>
      </c>
      <c r="B75" s="88"/>
      <c r="C75" s="106"/>
      <c r="D75" s="88"/>
      <c r="E75" s="106"/>
      <c r="F75" s="88"/>
      <c r="G75" s="89"/>
      <c r="H75" s="88"/>
      <c r="I75" s="89"/>
      <c r="J75" s="88"/>
      <c r="K75" s="89"/>
      <c r="L75" s="2401"/>
      <c r="M75" s="89"/>
    </row>
    <row r="76" spans="1:14" x14ac:dyDescent="0.25">
      <c r="A76" s="87" t="s">
        <v>114</v>
      </c>
      <c r="B76" s="90"/>
      <c r="C76" s="91"/>
      <c r="D76" s="90"/>
      <c r="E76" s="91"/>
      <c r="F76" s="90"/>
      <c r="G76" s="91"/>
      <c r="H76" s="89"/>
      <c r="I76" s="91"/>
      <c r="J76" s="90"/>
      <c r="K76" s="91"/>
      <c r="L76" s="88"/>
      <c r="M76" s="2402" t="s">
        <v>126</v>
      </c>
    </row>
    <row r="77" spans="1:14" x14ac:dyDescent="0.25">
      <c r="A77" s="87" t="s">
        <v>115</v>
      </c>
      <c r="B77" s="90"/>
      <c r="C77" s="91"/>
      <c r="D77" s="2408"/>
      <c r="E77" s="2409"/>
      <c r="F77" s="2408"/>
      <c r="G77" s="2409"/>
      <c r="H77" s="89"/>
      <c r="I77" s="94"/>
      <c r="J77" s="2408"/>
      <c r="K77" s="2409"/>
      <c r="L77" s="90"/>
      <c r="M77" s="2403"/>
    </row>
    <row r="78" spans="1:14" x14ac:dyDescent="0.25">
      <c r="A78" s="87" t="s">
        <v>117</v>
      </c>
      <c r="B78" s="2408"/>
      <c r="C78" s="2409"/>
      <c r="D78" s="100"/>
      <c r="E78" s="91"/>
      <c r="F78" s="2408"/>
      <c r="G78" s="2409"/>
      <c r="H78" s="93"/>
      <c r="I78" s="89"/>
      <c r="J78" s="2408"/>
      <c r="K78" s="2409"/>
      <c r="L78" s="93"/>
      <c r="M78" s="94"/>
    </row>
    <row r="79" spans="1:14" ht="13.8" thickBot="1" x14ac:dyDescent="0.3">
      <c r="A79" s="95" t="s">
        <v>118</v>
      </c>
      <c r="B79" s="2408"/>
      <c r="C79" s="2409"/>
      <c r="D79" s="101"/>
      <c r="E79" s="104"/>
      <c r="F79" s="114"/>
      <c r="G79" s="114"/>
      <c r="H79" s="96"/>
      <c r="I79" s="89"/>
      <c r="J79" s="96"/>
      <c r="K79" s="98"/>
      <c r="L79" s="96"/>
      <c r="M79" s="97"/>
    </row>
    <row r="80" spans="1:14" ht="13.8" thickBot="1" x14ac:dyDescent="0.3">
      <c r="A80" s="2397" t="s">
        <v>133</v>
      </c>
      <c r="B80" s="2398"/>
      <c r="C80" s="2398"/>
      <c r="D80" s="2398"/>
      <c r="E80" s="2398"/>
      <c r="F80" s="2398"/>
      <c r="G80" s="2398"/>
      <c r="H80" s="2398"/>
      <c r="I80" s="2398"/>
      <c r="J80" s="2398"/>
      <c r="K80" s="2398"/>
      <c r="L80" s="2398"/>
      <c r="M80" s="2399"/>
    </row>
    <row r="81" spans="1:14" x14ac:dyDescent="0.25">
      <c r="A81" s="99" t="s">
        <v>112</v>
      </c>
      <c r="B81" s="83"/>
      <c r="C81" s="105"/>
      <c r="D81" s="83"/>
      <c r="E81" s="105"/>
      <c r="F81" s="83"/>
      <c r="G81" s="84"/>
      <c r="H81" s="83"/>
      <c r="I81" s="84"/>
      <c r="J81" s="85"/>
      <c r="K81" s="86"/>
      <c r="L81" s="83"/>
      <c r="M81" s="84"/>
      <c r="N81">
        <v>11</v>
      </c>
    </row>
    <row r="82" spans="1:14" x14ac:dyDescent="0.25">
      <c r="A82" s="87" t="s">
        <v>113</v>
      </c>
      <c r="B82" s="88"/>
      <c r="C82" s="106"/>
      <c r="D82" s="88"/>
      <c r="E82" s="106"/>
      <c r="F82" s="88"/>
      <c r="G82" s="89"/>
      <c r="H82" s="88"/>
      <c r="I82" s="89"/>
      <c r="J82" s="88"/>
      <c r="K82" s="89"/>
      <c r="L82" s="88"/>
      <c r="M82" s="89"/>
    </row>
    <row r="83" spans="1:14" x14ac:dyDescent="0.25">
      <c r="A83" s="87" t="s">
        <v>114</v>
      </c>
      <c r="B83" s="90"/>
      <c r="C83" s="91"/>
      <c r="D83" s="90"/>
      <c r="E83" s="91"/>
      <c r="F83" s="90"/>
      <c r="G83" s="91"/>
      <c r="H83" s="88"/>
      <c r="I83" s="89"/>
      <c r="J83" s="2404"/>
      <c r="K83" s="2405"/>
      <c r="L83" s="88"/>
      <c r="M83" s="89"/>
    </row>
    <row r="84" spans="1:14" x14ac:dyDescent="0.25">
      <c r="A84" s="87" t="s">
        <v>115</v>
      </c>
      <c r="B84" s="90"/>
      <c r="C84" s="91"/>
      <c r="D84" s="2408"/>
      <c r="E84" s="2409"/>
      <c r="F84" s="101"/>
      <c r="G84" s="101"/>
      <c r="H84" s="2402" t="s">
        <v>116</v>
      </c>
      <c r="J84" s="2406"/>
      <c r="K84" s="2407"/>
      <c r="M84" s="2402" t="s">
        <v>116</v>
      </c>
    </row>
    <row r="85" spans="1:14" x14ac:dyDescent="0.25">
      <c r="A85" s="87" t="s">
        <v>117</v>
      </c>
      <c r="B85" s="2408"/>
      <c r="C85" s="2409"/>
      <c r="D85" s="2408"/>
      <c r="E85" s="2409"/>
      <c r="F85" s="101"/>
      <c r="G85" s="101"/>
      <c r="H85" s="2403"/>
      <c r="J85" s="88"/>
      <c r="K85" s="89"/>
      <c r="M85" s="2403"/>
    </row>
    <row r="86" spans="1:14" ht="13.8" thickBot="1" x14ac:dyDescent="0.3">
      <c r="A86" s="95" t="s">
        <v>118</v>
      </c>
      <c r="B86" s="2411"/>
      <c r="C86" s="2412"/>
      <c r="D86" s="2411"/>
      <c r="E86" s="2412"/>
      <c r="F86" s="142"/>
      <c r="G86" s="142"/>
      <c r="H86" s="96"/>
      <c r="I86" s="97"/>
      <c r="J86" s="96"/>
      <c r="K86" s="98"/>
      <c r="L86" s="96"/>
      <c r="M86" s="97"/>
    </row>
    <row r="87" spans="1:14" ht="13.8" thickBot="1" x14ac:dyDescent="0.3">
      <c r="A87" s="2397" t="s">
        <v>134</v>
      </c>
      <c r="B87" s="2398"/>
      <c r="C87" s="2398"/>
      <c r="D87" s="2398"/>
      <c r="E87" s="2398"/>
      <c r="F87" s="2398"/>
      <c r="G87" s="2398"/>
      <c r="H87" s="2398"/>
      <c r="I87" s="2398"/>
      <c r="J87" s="2398"/>
      <c r="K87" s="2398"/>
      <c r="L87" s="2398"/>
      <c r="M87" s="2399"/>
    </row>
    <row r="88" spans="1:14" x14ac:dyDescent="0.25">
      <c r="A88" s="99" t="s">
        <v>112</v>
      </c>
      <c r="B88" s="83"/>
      <c r="C88" s="105"/>
      <c r="D88" s="83"/>
      <c r="E88" s="105"/>
      <c r="F88" s="83"/>
      <c r="G88" s="84"/>
      <c r="H88" s="83"/>
      <c r="I88" s="101"/>
      <c r="J88" s="83"/>
      <c r="K88" s="84"/>
      <c r="L88" s="2400" t="s">
        <v>122</v>
      </c>
      <c r="M88" s="84"/>
      <c r="N88">
        <v>12</v>
      </c>
    </row>
    <row r="89" spans="1:14" x14ac:dyDescent="0.25">
      <c r="A89" s="87" t="s">
        <v>113</v>
      </c>
      <c r="B89" s="88"/>
      <c r="C89" s="106"/>
      <c r="D89" s="88"/>
      <c r="E89" s="106"/>
      <c r="F89" s="88"/>
      <c r="G89" s="89"/>
      <c r="H89" s="88"/>
      <c r="I89" s="101"/>
      <c r="J89" s="88"/>
      <c r="K89" s="89"/>
      <c r="L89" s="2401"/>
      <c r="M89" s="89"/>
    </row>
    <row r="90" spans="1:14" x14ac:dyDescent="0.25">
      <c r="A90" s="87" t="s">
        <v>114</v>
      </c>
      <c r="B90" s="90"/>
      <c r="C90" s="91"/>
      <c r="D90" s="90"/>
      <c r="E90" s="91"/>
      <c r="F90" s="90"/>
      <c r="G90" s="91"/>
      <c r="H90" s="90"/>
      <c r="I90" s="101"/>
      <c r="J90" s="90"/>
      <c r="K90" s="91"/>
      <c r="L90" s="88"/>
      <c r="M90" s="2402" t="s">
        <v>122</v>
      </c>
    </row>
    <row r="91" spans="1:14" x14ac:dyDescent="0.25">
      <c r="A91" s="87" t="s">
        <v>115</v>
      </c>
      <c r="B91" s="2408"/>
      <c r="C91" s="2409"/>
      <c r="D91" s="2408"/>
      <c r="E91" s="2409"/>
      <c r="F91" s="101"/>
      <c r="G91" s="89"/>
      <c r="H91" s="2408"/>
      <c r="I91" s="2409"/>
      <c r="J91" s="93"/>
      <c r="K91" s="101"/>
      <c r="L91" s="90"/>
      <c r="M91" s="2403"/>
    </row>
    <row r="92" spans="1:14" x14ac:dyDescent="0.25">
      <c r="A92" s="87" t="s">
        <v>117</v>
      </c>
      <c r="B92" s="2408"/>
      <c r="C92" s="2409"/>
      <c r="D92" s="100"/>
      <c r="E92" s="91"/>
      <c r="F92" s="101"/>
      <c r="G92" s="91"/>
      <c r="H92" s="2408"/>
      <c r="I92" s="2409"/>
      <c r="J92" s="2408"/>
      <c r="K92" s="2409"/>
      <c r="L92" s="93"/>
      <c r="M92" s="94"/>
    </row>
    <row r="93" spans="1:14" ht="13.8" thickBot="1" x14ac:dyDescent="0.3">
      <c r="A93" s="95" t="s">
        <v>118</v>
      </c>
      <c r="B93" s="2408"/>
      <c r="C93" s="2409"/>
      <c r="D93" s="101"/>
      <c r="E93" s="104"/>
      <c r="F93" s="101"/>
      <c r="G93" s="98"/>
      <c r="H93" s="2408"/>
      <c r="I93" s="2409"/>
      <c r="J93" s="2408"/>
      <c r="K93" s="2409"/>
      <c r="L93" s="96"/>
      <c r="M93" s="97"/>
    </row>
    <row r="94" spans="1:14" ht="13.8" thickBot="1" x14ac:dyDescent="0.3">
      <c r="A94" s="2397" t="s">
        <v>135</v>
      </c>
      <c r="B94" s="2398"/>
      <c r="C94" s="2398"/>
      <c r="D94" s="2398"/>
      <c r="E94" s="2398"/>
      <c r="F94" s="2398"/>
      <c r="G94" s="2398"/>
      <c r="H94" s="2398"/>
      <c r="I94" s="2398"/>
      <c r="J94" s="2398"/>
      <c r="K94" s="2398"/>
      <c r="L94" s="2398"/>
      <c r="M94" s="2399"/>
    </row>
    <row r="95" spans="1:14" x14ac:dyDescent="0.25">
      <c r="A95" s="99" t="s">
        <v>112</v>
      </c>
      <c r="B95" s="83"/>
      <c r="C95" s="105"/>
      <c r="D95" s="83"/>
      <c r="E95" s="105"/>
      <c r="F95" s="83"/>
      <c r="G95" s="84"/>
      <c r="H95" s="83"/>
      <c r="I95" s="84"/>
      <c r="J95" s="83"/>
      <c r="K95" s="84"/>
      <c r="L95" s="83" t="s">
        <v>126</v>
      </c>
      <c r="M95" s="84"/>
      <c r="N95">
        <v>13</v>
      </c>
    </row>
    <row r="96" spans="1:14" x14ac:dyDescent="0.25">
      <c r="A96" s="87" t="s">
        <v>113</v>
      </c>
      <c r="B96" s="88"/>
      <c r="C96" s="106"/>
      <c r="D96" s="88"/>
      <c r="E96" s="106"/>
      <c r="F96" s="88"/>
      <c r="G96" s="89"/>
      <c r="H96" s="115"/>
      <c r="I96" s="89"/>
      <c r="J96" s="88"/>
      <c r="K96" s="89"/>
      <c r="L96" s="88"/>
      <c r="M96" s="89" t="s">
        <v>126</v>
      </c>
    </row>
    <row r="97" spans="1:14" x14ac:dyDescent="0.25">
      <c r="A97" s="87" t="s">
        <v>114</v>
      </c>
      <c r="B97" s="90"/>
      <c r="C97" s="91"/>
      <c r="D97" s="90"/>
      <c r="E97" s="91"/>
      <c r="F97" s="90"/>
      <c r="G97" s="91"/>
      <c r="H97" s="88"/>
      <c r="I97" s="89"/>
      <c r="J97" s="116"/>
      <c r="K97" s="92"/>
      <c r="L97" s="88"/>
      <c r="M97" s="89"/>
    </row>
    <row r="98" spans="1:14" x14ac:dyDescent="0.25">
      <c r="A98" s="87" t="s">
        <v>115</v>
      </c>
      <c r="B98" s="90"/>
      <c r="C98" s="91"/>
      <c r="D98" s="2408"/>
      <c r="E98" s="2409"/>
      <c r="F98" s="101"/>
      <c r="G98" s="91"/>
      <c r="H98" s="2406"/>
      <c r="I98" s="2405"/>
      <c r="J98" s="2406"/>
      <c r="K98" s="2405"/>
      <c r="L98" s="90"/>
      <c r="M98" s="91"/>
    </row>
    <row r="99" spans="1:14" x14ac:dyDescent="0.25">
      <c r="A99" s="87" t="s">
        <v>117</v>
      </c>
      <c r="B99" s="2408"/>
      <c r="C99" s="2409"/>
      <c r="D99" s="100"/>
      <c r="E99" s="91"/>
      <c r="F99" s="101"/>
      <c r="G99" s="94"/>
      <c r="H99" s="116"/>
      <c r="I99" s="89"/>
      <c r="J99" s="88"/>
      <c r="K99" s="89"/>
      <c r="L99" s="93"/>
      <c r="M99" s="94"/>
    </row>
    <row r="100" spans="1:14" ht="13.8" thickBot="1" x14ac:dyDescent="0.3">
      <c r="A100" s="95" t="s">
        <v>118</v>
      </c>
      <c r="B100" s="2408"/>
      <c r="C100" s="2409"/>
      <c r="D100" s="101"/>
      <c r="E100" s="104"/>
      <c r="F100" s="101"/>
      <c r="G100" s="98"/>
      <c r="H100" s="117"/>
      <c r="I100" s="98"/>
      <c r="J100" s="96"/>
      <c r="K100" s="98"/>
      <c r="L100" s="96"/>
      <c r="M100" s="97"/>
    </row>
    <row r="101" spans="1:14" ht="13.8" thickBot="1" x14ac:dyDescent="0.3">
      <c r="A101" s="2397" t="s">
        <v>136</v>
      </c>
      <c r="B101" s="2398"/>
      <c r="C101" s="2398"/>
      <c r="D101" s="2398"/>
      <c r="E101" s="2398"/>
      <c r="F101" s="2398"/>
      <c r="G101" s="2398"/>
      <c r="H101" s="2398"/>
      <c r="I101" s="2398"/>
      <c r="J101" s="2398"/>
      <c r="K101" s="2398"/>
      <c r="L101" s="2398"/>
      <c r="M101" s="2399"/>
    </row>
    <row r="102" spans="1:14" x14ac:dyDescent="0.25">
      <c r="A102" s="99" t="s">
        <v>112</v>
      </c>
      <c r="B102" s="83"/>
      <c r="C102" s="84"/>
      <c r="D102" s="83"/>
      <c r="E102" s="84"/>
      <c r="F102" s="83"/>
      <c r="G102" s="84"/>
      <c r="H102" s="83"/>
      <c r="I102" s="84"/>
      <c r="J102" s="83"/>
      <c r="K102" s="84"/>
      <c r="L102" s="118" t="s">
        <v>120</v>
      </c>
      <c r="M102" s="84" t="s">
        <v>122</v>
      </c>
      <c r="N102">
        <v>14</v>
      </c>
    </row>
    <row r="103" spans="1:14" x14ac:dyDescent="0.25">
      <c r="A103" s="87" t="s">
        <v>113</v>
      </c>
      <c r="B103" s="88"/>
      <c r="C103" s="89"/>
      <c r="D103" s="88"/>
      <c r="E103" s="89"/>
      <c r="F103" s="88"/>
      <c r="G103" s="89"/>
      <c r="H103" s="88"/>
      <c r="I103" s="89"/>
      <c r="J103" s="88"/>
      <c r="K103" s="89"/>
      <c r="L103" s="88" t="s">
        <v>122</v>
      </c>
      <c r="M103" s="89" t="s">
        <v>120</v>
      </c>
    </row>
    <row r="104" spans="1:14" x14ac:dyDescent="0.25">
      <c r="A104" s="87" t="s">
        <v>114</v>
      </c>
      <c r="B104" s="88"/>
      <c r="C104" s="89"/>
      <c r="D104" s="88"/>
      <c r="E104" s="89"/>
      <c r="F104" s="88"/>
      <c r="G104" s="89"/>
      <c r="H104" s="88"/>
      <c r="I104" s="89"/>
      <c r="J104" s="88"/>
      <c r="K104" s="89"/>
      <c r="L104" s="88"/>
      <c r="M104" s="89"/>
    </row>
    <row r="105" spans="1:14" x14ac:dyDescent="0.25">
      <c r="A105" s="87" t="s">
        <v>115</v>
      </c>
      <c r="B105" s="90"/>
      <c r="C105" s="91"/>
      <c r="D105" s="90"/>
      <c r="E105" s="91"/>
      <c r="F105" s="90"/>
      <c r="G105" s="91"/>
      <c r="H105" s="90"/>
      <c r="I105" s="91"/>
      <c r="J105" s="90"/>
      <c r="K105" s="91"/>
      <c r="L105" s="90"/>
      <c r="M105" s="91"/>
    </row>
    <row r="106" spans="1:14" x14ac:dyDescent="0.25">
      <c r="A106" s="87" t="s">
        <v>117</v>
      </c>
      <c r="B106" s="93"/>
      <c r="C106" s="94"/>
      <c r="D106" s="93"/>
      <c r="E106" s="94"/>
      <c r="F106" s="93"/>
      <c r="G106" s="94"/>
      <c r="H106" s="93"/>
      <c r="I106" s="94"/>
      <c r="J106" s="93"/>
      <c r="K106" s="94"/>
      <c r="L106" s="93"/>
      <c r="M106" s="94"/>
    </row>
    <row r="107" spans="1:14" ht="13.8" thickBot="1" x14ac:dyDescent="0.3">
      <c r="B107" s="111" t="s">
        <v>116</v>
      </c>
      <c r="C107" s="97"/>
      <c r="D107" s="96"/>
      <c r="E107" s="119" t="s">
        <v>116</v>
      </c>
      <c r="F107" s="96"/>
      <c r="G107" s="97"/>
      <c r="H107" s="96"/>
      <c r="I107" s="97"/>
      <c r="J107" s="96"/>
      <c r="K107" s="97"/>
      <c r="L107" s="96"/>
      <c r="M107" s="97"/>
    </row>
  </sheetData>
  <mergeCells count="155">
    <mergeCell ref="A101:M101"/>
    <mergeCell ref="A94:M94"/>
    <mergeCell ref="D98:E98"/>
    <mergeCell ref="H98:I98"/>
    <mergeCell ref="J98:K98"/>
    <mergeCell ref="B99:C99"/>
    <mergeCell ref="B100:C100"/>
    <mergeCell ref="B92:C92"/>
    <mergeCell ref="H92:I92"/>
    <mergeCell ref="J92:K92"/>
    <mergeCell ref="B93:C93"/>
    <mergeCell ref="H93:I93"/>
    <mergeCell ref="J93:K93"/>
    <mergeCell ref="A87:M87"/>
    <mergeCell ref="A80:M80"/>
    <mergeCell ref="J71:K71"/>
    <mergeCell ref="B72:C72"/>
    <mergeCell ref="D72:E72"/>
    <mergeCell ref="J72:K72"/>
    <mergeCell ref="B79:C79"/>
    <mergeCell ref="L88:L89"/>
    <mergeCell ref="M90:M91"/>
    <mergeCell ref="B91:C91"/>
    <mergeCell ref="D91:E91"/>
    <mergeCell ref="H91:I91"/>
    <mergeCell ref="B86:C86"/>
    <mergeCell ref="D86:E86"/>
    <mergeCell ref="J83:K83"/>
    <mergeCell ref="D84:E84"/>
    <mergeCell ref="H84:H85"/>
    <mergeCell ref="J84:K84"/>
    <mergeCell ref="M84:M85"/>
    <mergeCell ref="B85:C85"/>
    <mergeCell ref="D85:E85"/>
    <mergeCell ref="M69:M70"/>
    <mergeCell ref="B70:C70"/>
    <mergeCell ref="D70:E70"/>
    <mergeCell ref="F70:G70"/>
    <mergeCell ref="J70:K70"/>
    <mergeCell ref="D77:E77"/>
    <mergeCell ref="F77:G77"/>
    <mergeCell ref="J77:K77"/>
    <mergeCell ref="B78:C78"/>
    <mergeCell ref="F78:G78"/>
    <mergeCell ref="J78:K78"/>
    <mergeCell ref="B71:C71"/>
    <mergeCell ref="D71:E71"/>
    <mergeCell ref="F71:G71"/>
    <mergeCell ref="A73:M73"/>
    <mergeCell ref="L74:L75"/>
    <mergeCell ref="M76:M77"/>
    <mergeCell ref="J63:K63"/>
    <mergeCell ref="L67:L68"/>
    <mergeCell ref="A66:M66"/>
    <mergeCell ref="B64:C64"/>
    <mergeCell ref="F64:G64"/>
    <mergeCell ref="M62:M63"/>
    <mergeCell ref="D63:E63"/>
    <mergeCell ref="F63:G63"/>
    <mergeCell ref="H63:I63"/>
    <mergeCell ref="H64:I64"/>
    <mergeCell ref="J64:K64"/>
    <mergeCell ref="B65:C65"/>
    <mergeCell ref="F65:G65"/>
    <mergeCell ref="H65:I65"/>
    <mergeCell ref="A59:M59"/>
    <mergeCell ref="L60:L61"/>
    <mergeCell ref="B57:C57"/>
    <mergeCell ref="D57:E57"/>
    <mergeCell ref="F57:G57"/>
    <mergeCell ref="J57:K57"/>
    <mergeCell ref="B58:C58"/>
    <mergeCell ref="D58:E58"/>
    <mergeCell ref="J58:K58"/>
    <mergeCell ref="M49:M50"/>
    <mergeCell ref="B50:C50"/>
    <mergeCell ref="D50:E50"/>
    <mergeCell ref="J55:K55"/>
    <mergeCell ref="M55:M56"/>
    <mergeCell ref="D56:E56"/>
    <mergeCell ref="F56:G56"/>
    <mergeCell ref="M34:M35"/>
    <mergeCell ref="A45:M45"/>
    <mergeCell ref="B51:C51"/>
    <mergeCell ref="D51:E51"/>
    <mergeCell ref="A52:M52"/>
    <mergeCell ref="L53:L54"/>
    <mergeCell ref="J54:K54"/>
    <mergeCell ref="B49:C49"/>
    <mergeCell ref="H49:H50"/>
    <mergeCell ref="J49:K49"/>
    <mergeCell ref="B35:C35"/>
    <mergeCell ref="D35:E35"/>
    <mergeCell ref="J48:K48"/>
    <mergeCell ref="A38:M38"/>
    <mergeCell ref="L39:L40"/>
    <mergeCell ref="M41:M42"/>
    <mergeCell ref="B42:C42"/>
    <mergeCell ref="L32:L33"/>
    <mergeCell ref="B29:C29"/>
    <mergeCell ref="D29:E29"/>
    <mergeCell ref="F29:G29"/>
    <mergeCell ref="J29:K29"/>
    <mergeCell ref="B30:C30"/>
    <mergeCell ref="D30:E30"/>
    <mergeCell ref="M27:M28"/>
    <mergeCell ref="A31:M31"/>
    <mergeCell ref="B28:C28"/>
    <mergeCell ref="D28:E28"/>
    <mergeCell ref="F28:G28"/>
    <mergeCell ref="F43:G43"/>
    <mergeCell ref="H43:I43"/>
    <mergeCell ref="J43:K43"/>
    <mergeCell ref="J35:K35"/>
    <mergeCell ref="D42:E42"/>
    <mergeCell ref="B44:C44"/>
    <mergeCell ref="F44:G44"/>
    <mergeCell ref="B36:C36"/>
    <mergeCell ref="F36:G36"/>
    <mergeCell ref="J36:K36"/>
    <mergeCell ref="B37:C37"/>
    <mergeCell ref="F42:G42"/>
    <mergeCell ref="H42:I42"/>
    <mergeCell ref="J42:K42"/>
    <mergeCell ref="B43:C43"/>
    <mergeCell ref="F35:G35"/>
    <mergeCell ref="L18:L19"/>
    <mergeCell ref="M20:M21"/>
    <mergeCell ref="A10:M10"/>
    <mergeCell ref="J13:K13"/>
    <mergeCell ref="H14:H15"/>
    <mergeCell ref="J14:K14"/>
    <mergeCell ref="M14:M15"/>
    <mergeCell ref="B22:C22"/>
    <mergeCell ref="L25:L26"/>
    <mergeCell ref="H21:I21"/>
    <mergeCell ref="J21:K21"/>
    <mergeCell ref="B21:C21"/>
    <mergeCell ref="D21:E21"/>
    <mergeCell ref="F21:G21"/>
    <mergeCell ref="F23:G23"/>
    <mergeCell ref="H23:I23"/>
    <mergeCell ref="A24:M24"/>
    <mergeCell ref="F22:G22"/>
    <mergeCell ref="H22:I22"/>
    <mergeCell ref="J22:K22"/>
    <mergeCell ref="A6:M6"/>
    <mergeCell ref="F7:H7"/>
    <mergeCell ref="B9:C9"/>
    <mergeCell ref="D9:E9"/>
    <mergeCell ref="F9:G9"/>
    <mergeCell ref="H9:I9"/>
    <mergeCell ref="J9:K9"/>
    <mergeCell ref="L9:M9"/>
    <mergeCell ref="A17:M17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9"/>
  <sheetViews>
    <sheetView workbookViewId="0">
      <selection activeCell="E13" sqref="E13"/>
    </sheetView>
  </sheetViews>
  <sheetFormatPr defaultColWidth="17.33203125" defaultRowHeight="15" customHeight="1" x14ac:dyDescent="0.25"/>
  <cols>
    <col min="1" max="1" width="6.109375" style="932" customWidth="1"/>
    <col min="2" max="2" width="5.6640625" style="932" customWidth="1"/>
    <col min="3" max="4" width="6.33203125" style="932" customWidth="1"/>
    <col min="5" max="6" width="7.44140625" style="932" customWidth="1"/>
    <col min="7" max="7" width="8" style="932" customWidth="1"/>
    <col min="8" max="18" width="7.44140625" style="932" customWidth="1"/>
    <col min="19" max="24" width="6.33203125" style="932" customWidth="1"/>
    <col min="25" max="16384" width="17.33203125" style="932"/>
  </cols>
  <sheetData>
    <row r="1" spans="1:24" ht="13.5" customHeight="1" thickBot="1" x14ac:dyDescent="0.3">
      <c r="A1" s="2421"/>
      <c r="B1" s="2376"/>
      <c r="C1" s="2376"/>
      <c r="D1" s="2376"/>
      <c r="E1" s="2376"/>
      <c r="F1" s="2376"/>
      <c r="G1" s="2376"/>
      <c r="H1" s="2376"/>
      <c r="I1" s="2376"/>
      <c r="J1" s="2376"/>
      <c r="K1" s="2376"/>
      <c r="L1" s="2376"/>
      <c r="M1" s="2376"/>
      <c r="N1" s="2376"/>
      <c r="O1" s="2376"/>
      <c r="P1" s="2376"/>
      <c r="Q1" s="2376"/>
      <c r="R1" s="2376"/>
      <c r="S1" s="2376"/>
      <c r="T1" s="2376"/>
      <c r="U1" s="2376"/>
      <c r="V1" s="2376"/>
      <c r="W1" s="2376"/>
      <c r="X1" s="2376"/>
    </row>
    <row r="2" spans="1:24" ht="13.5" customHeight="1" thickBot="1" x14ac:dyDescent="0.3">
      <c r="A2" s="1019" t="s">
        <v>0</v>
      </c>
      <c r="B2" s="1023" t="s">
        <v>1</v>
      </c>
      <c r="C2" s="1020">
        <v>36</v>
      </c>
      <c r="D2" s="1022" t="s">
        <v>169</v>
      </c>
      <c r="E2" s="1019">
        <v>202</v>
      </c>
      <c r="F2" s="1019">
        <v>203</v>
      </c>
      <c r="G2" s="1019">
        <v>204</v>
      </c>
      <c r="H2" s="1019">
        <v>205</v>
      </c>
      <c r="I2" s="1019">
        <v>206</v>
      </c>
      <c r="J2" s="1020">
        <v>207</v>
      </c>
      <c r="K2" s="1020">
        <v>209</v>
      </c>
      <c r="L2" s="1020">
        <v>210</v>
      </c>
      <c r="M2" s="1020">
        <v>211</v>
      </c>
      <c r="N2" s="1020">
        <v>212</v>
      </c>
      <c r="O2" s="1019">
        <v>213</v>
      </c>
      <c r="P2" s="1021">
        <v>214</v>
      </c>
      <c r="Q2" s="1019">
        <v>479</v>
      </c>
      <c r="R2" s="1020" t="s">
        <v>225</v>
      </c>
      <c r="S2" s="1019" t="s">
        <v>0</v>
      </c>
      <c r="T2" s="1018" t="s">
        <v>1</v>
      </c>
      <c r="U2" s="992">
        <v>197</v>
      </c>
      <c r="V2" s="992" t="s">
        <v>461</v>
      </c>
      <c r="W2" s="992" t="s">
        <v>637</v>
      </c>
      <c r="X2" s="992" t="s">
        <v>636</v>
      </c>
    </row>
    <row r="3" spans="1:24" ht="13.5" customHeight="1" x14ac:dyDescent="0.25">
      <c r="A3" s="2422" t="s">
        <v>4</v>
      </c>
      <c r="B3" s="1017" t="s">
        <v>9</v>
      </c>
      <c r="C3" s="984" t="s">
        <v>377</v>
      </c>
      <c r="D3" s="984" t="s">
        <v>378</v>
      </c>
      <c r="E3" s="881" t="s">
        <v>384</v>
      </c>
      <c r="F3" s="972" t="s">
        <v>269</v>
      </c>
      <c r="G3" s="877" t="s">
        <v>385</v>
      </c>
      <c r="I3" s="877" t="s">
        <v>386</v>
      </c>
      <c r="J3" s="971" t="s">
        <v>387</v>
      </c>
      <c r="K3" s="955"/>
      <c r="L3" s="957"/>
      <c r="M3" s="957"/>
      <c r="N3" s="979"/>
      <c r="P3" s="1014" t="s">
        <v>388</v>
      </c>
      <c r="Q3" s="976" t="s">
        <v>268</v>
      </c>
      <c r="R3" s="984" t="s">
        <v>379</v>
      </c>
      <c r="S3" s="1016" t="s">
        <v>9</v>
      </c>
      <c r="T3" s="2418" t="s">
        <v>4</v>
      </c>
      <c r="U3" s="967" t="s">
        <v>368</v>
      </c>
      <c r="V3" s="967" t="s">
        <v>481</v>
      </c>
      <c r="W3" s="957"/>
      <c r="X3" s="998" t="s">
        <v>270</v>
      </c>
    </row>
    <row r="4" spans="1:24" ht="13.5" customHeight="1" x14ac:dyDescent="0.25">
      <c r="A4" s="2416"/>
      <c r="B4" s="965" t="s">
        <v>10</v>
      </c>
      <c r="C4" s="984" t="s">
        <v>377</v>
      </c>
      <c r="D4" s="984" t="s">
        <v>378</v>
      </c>
      <c r="E4" s="971" t="s">
        <v>384</v>
      </c>
      <c r="F4" s="1015" t="s">
        <v>269</v>
      </c>
      <c r="G4" s="877" t="s">
        <v>385</v>
      </c>
      <c r="I4" s="877" t="s">
        <v>386</v>
      </c>
      <c r="J4" s="971" t="s">
        <v>387</v>
      </c>
      <c r="K4" s="955"/>
      <c r="L4" s="956"/>
      <c r="M4" s="961"/>
      <c r="N4" s="959"/>
      <c r="O4" s="1013" t="s">
        <v>389</v>
      </c>
      <c r="P4" s="1014" t="s">
        <v>388</v>
      </c>
      <c r="Q4" s="976" t="s">
        <v>268</v>
      </c>
      <c r="R4" s="984" t="s">
        <v>379</v>
      </c>
      <c r="S4" s="953" t="s">
        <v>10</v>
      </c>
      <c r="T4" s="2419"/>
      <c r="U4" s="967" t="s">
        <v>368</v>
      </c>
      <c r="V4" s="967" t="s">
        <v>481</v>
      </c>
      <c r="W4" s="957"/>
      <c r="X4" s="1007" t="s">
        <v>365</v>
      </c>
    </row>
    <row r="5" spans="1:24" ht="13.5" customHeight="1" x14ac:dyDescent="0.25">
      <c r="A5" s="2416"/>
      <c r="B5" s="965" t="s">
        <v>11</v>
      </c>
      <c r="C5" s="984" t="s">
        <v>379</v>
      </c>
      <c r="D5" s="984" t="s">
        <v>378</v>
      </c>
      <c r="E5" s="971" t="s">
        <v>384</v>
      </c>
      <c r="F5" s="1012" t="s">
        <v>273</v>
      </c>
      <c r="G5" s="877" t="s">
        <v>385</v>
      </c>
      <c r="I5" s="877" t="s">
        <v>386</v>
      </c>
      <c r="J5" s="971" t="s">
        <v>387</v>
      </c>
      <c r="K5" s="955"/>
      <c r="L5" s="959"/>
      <c r="M5" s="1011" t="s">
        <v>273</v>
      </c>
      <c r="N5" s="959"/>
      <c r="O5" s="1013" t="s">
        <v>389</v>
      </c>
      <c r="P5" s="959" t="s">
        <v>388</v>
      </c>
      <c r="Q5" s="984" t="s">
        <v>377</v>
      </c>
      <c r="R5" s="975" t="s">
        <v>399</v>
      </c>
      <c r="S5" s="953" t="s">
        <v>11</v>
      </c>
      <c r="T5" s="2419"/>
      <c r="U5" s="967" t="s">
        <v>368</v>
      </c>
      <c r="V5" s="967" t="s">
        <v>368</v>
      </c>
      <c r="W5" s="966"/>
      <c r="X5" s="1007" t="s">
        <v>365</v>
      </c>
    </row>
    <row r="6" spans="1:24" ht="13.5" customHeight="1" x14ac:dyDescent="0.25">
      <c r="A6" s="2416"/>
      <c r="B6" s="965" t="s">
        <v>12</v>
      </c>
      <c r="C6" s="984" t="s">
        <v>379</v>
      </c>
      <c r="D6" s="984" t="s">
        <v>378</v>
      </c>
      <c r="E6" s="971" t="s">
        <v>384</v>
      </c>
      <c r="F6" s="1012" t="s">
        <v>273</v>
      </c>
      <c r="G6" s="877" t="s">
        <v>385</v>
      </c>
      <c r="I6" s="877" t="s">
        <v>386</v>
      </c>
      <c r="J6" s="971" t="s">
        <v>387</v>
      </c>
      <c r="K6" s="971" t="s">
        <v>390</v>
      </c>
      <c r="L6" s="956"/>
      <c r="M6" s="1011" t="s">
        <v>273</v>
      </c>
      <c r="N6" s="1010" t="s">
        <v>391</v>
      </c>
      <c r="O6" s="957"/>
      <c r="P6" s="971" t="s">
        <v>392</v>
      </c>
      <c r="Q6" s="984" t="s">
        <v>377</v>
      </c>
      <c r="R6" s="975" t="s">
        <v>399</v>
      </c>
      <c r="S6" s="953" t="s">
        <v>12</v>
      </c>
      <c r="T6" s="2419"/>
      <c r="U6" s="967" t="s">
        <v>368</v>
      </c>
      <c r="V6" s="967" t="s">
        <v>368</v>
      </c>
      <c r="W6" s="966"/>
      <c r="X6" s="1009" t="s">
        <v>365</v>
      </c>
    </row>
    <row r="7" spans="1:24" ht="13.5" customHeight="1" x14ac:dyDescent="0.25">
      <c r="A7" s="2416"/>
      <c r="B7" s="965" t="s">
        <v>13</v>
      </c>
      <c r="C7" s="984" t="s">
        <v>379</v>
      </c>
      <c r="D7" s="984" t="s">
        <v>378</v>
      </c>
      <c r="E7" s="880" t="s">
        <v>384</v>
      </c>
      <c r="F7" s="1000"/>
      <c r="G7" s="877" t="s">
        <v>385</v>
      </c>
      <c r="J7" s="971" t="s">
        <v>387</v>
      </c>
      <c r="K7" s="971" t="s">
        <v>390</v>
      </c>
      <c r="L7" s="956"/>
      <c r="N7" s="1008" t="s">
        <v>370</v>
      </c>
      <c r="O7" s="1006" t="s">
        <v>268</v>
      </c>
      <c r="P7" s="971" t="s">
        <v>392</v>
      </c>
      <c r="Q7" s="984" t="s">
        <v>377</v>
      </c>
      <c r="R7" s="955"/>
      <c r="S7" s="953" t="s">
        <v>13</v>
      </c>
      <c r="T7" s="2419"/>
      <c r="U7" s="967" t="s">
        <v>368</v>
      </c>
      <c r="V7" s="967" t="s">
        <v>483</v>
      </c>
      <c r="W7" s="957"/>
      <c r="X7" s="1007" t="s">
        <v>273</v>
      </c>
    </row>
    <row r="8" spans="1:24" ht="13.5" customHeight="1" x14ac:dyDescent="0.25">
      <c r="A8" s="2416"/>
      <c r="B8" s="965" t="s">
        <v>14</v>
      </c>
      <c r="C8" s="984" t="s">
        <v>379</v>
      </c>
      <c r="D8" s="984" t="s">
        <v>378</v>
      </c>
      <c r="E8" s="880" t="s">
        <v>384</v>
      </c>
      <c r="F8" s="986" t="s">
        <v>268</v>
      </c>
      <c r="G8" s="877" t="s">
        <v>385</v>
      </c>
      <c r="J8" s="971" t="s">
        <v>387</v>
      </c>
      <c r="K8" s="1000"/>
      <c r="L8" s="1006" t="s">
        <v>268</v>
      </c>
      <c r="M8" s="956"/>
      <c r="N8" s="995" t="s">
        <v>370</v>
      </c>
      <c r="O8" s="1006" t="s">
        <v>268</v>
      </c>
      <c r="P8" s="955"/>
      <c r="Q8" s="984" t="s">
        <v>377</v>
      </c>
      <c r="S8" s="953" t="s">
        <v>14</v>
      </c>
      <c r="T8" s="2419"/>
      <c r="U8" s="967" t="s">
        <v>368</v>
      </c>
      <c r="V8" s="967" t="s">
        <v>483</v>
      </c>
      <c r="W8" s="957"/>
      <c r="X8" s="946"/>
    </row>
    <row r="9" spans="1:24" ht="13.5" customHeight="1" thickBot="1" x14ac:dyDescent="0.3">
      <c r="A9" s="2417"/>
      <c r="B9" s="952" t="s">
        <v>24</v>
      </c>
      <c r="C9" s="948"/>
      <c r="D9" s="949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56"/>
      <c r="Q9" s="948"/>
      <c r="R9" s="948"/>
      <c r="S9" s="947" t="s">
        <v>24</v>
      </c>
      <c r="T9" s="2420"/>
      <c r="U9" s="946"/>
      <c r="V9" s="946"/>
      <c r="W9" s="946"/>
      <c r="X9" s="946"/>
    </row>
    <row r="10" spans="1:24" ht="13.5" customHeight="1" x14ac:dyDescent="0.25">
      <c r="A10" s="2415" t="s">
        <v>5</v>
      </c>
      <c r="B10" s="983" t="s">
        <v>9</v>
      </c>
      <c r="C10" s="984" t="s">
        <v>377</v>
      </c>
      <c r="D10" s="984" t="s">
        <v>378</v>
      </c>
      <c r="E10" s="971" t="s">
        <v>384</v>
      </c>
      <c r="F10" s="956"/>
      <c r="G10" s="877" t="s">
        <v>385</v>
      </c>
      <c r="H10" s="877" t="s">
        <v>386</v>
      </c>
      <c r="I10" s="1004" t="s">
        <v>273</v>
      </c>
      <c r="J10" s="971" t="s">
        <v>387</v>
      </c>
      <c r="K10" s="955" t="s">
        <v>384</v>
      </c>
      <c r="L10" s="955"/>
      <c r="M10" s="976" t="s">
        <v>273</v>
      </c>
      <c r="N10" s="973" t="s">
        <v>393</v>
      </c>
      <c r="P10" s="973" t="s">
        <v>394</v>
      </c>
      <c r="Q10" s="967" t="s">
        <v>368</v>
      </c>
      <c r="R10" s="984" t="s">
        <v>379</v>
      </c>
      <c r="S10" s="978" t="s">
        <v>9</v>
      </c>
      <c r="T10" s="2423" t="s">
        <v>5</v>
      </c>
      <c r="U10" s="998" t="s">
        <v>269</v>
      </c>
      <c r="V10" s="967" t="s">
        <v>481</v>
      </c>
      <c r="W10" s="976"/>
      <c r="X10" s="998" t="s">
        <v>270</v>
      </c>
    </row>
    <row r="11" spans="1:24" ht="13.5" customHeight="1" x14ac:dyDescent="0.25">
      <c r="A11" s="2416"/>
      <c r="B11" s="965" t="s">
        <v>10</v>
      </c>
      <c r="C11" s="984" t="s">
        <v>377</v>
      </c>
      <c r="D11" s="984" t="s">
        <v>378</v>
      </c>
      <c r="E11" s="971" t="s">
        <v>384</v>
      </c>
      <c r="F11" s="993" t="s">
        <v>268</v>
      </c>
      <c r="G11" s="877" t="s">
        <v>385</v>
      </c>
      <c r="H11" s="877" t="s">
        <v>386</v>
      </c>
      <c r="I11" s="1004" t="s">
        <v>273</v>
      </c>
      <c r="J11" s="971" t="s">
        <v>387</v>
      </c>
      <c r="K11" s="971" t="s">
        <v>384</v>
      </c>
      <c r="L11" s="955"/>
      <c r="M11" s="976" t="s">
        <v>273</v>
      </c>
      <c r="N11" s="973" t="s">
        <v>393</v>
      </c>
      <c r="O11" s="993" t="s">
        <v>268</v>
      </c>
      <c r="P11" s="973" t="s">
        <v>394</v>
      </c>
      <c r="Q11" s="967" t="s">
        <v>368</v>
      </c>
      <c r="R11" s="984" t="s">
        <v>379</v>
      </c>
      <c r="S11" s="953" t="s">
        <v>10</v>
      </c>
      <c r="T11" s="2419"/>
      <c r="U11" s="998" t="s">
        <v>269</v>
      </c>
      <c r="V11" s="967" t="s">
        <v>481</v>
      </c>
      <c r="W11" s="976"/>
      <c r="X11" s="946"/>
    </row>
    <row r="12" spans="1:24" ht="13.5" customHeight="1" x14ac:dyDescent="0.25">
      <c r="A12" s="2416"/>
      <c r="B12" s="965" t="s">
        <v>11</v>
      </c>
      <c r="C12" s="984" t="s">
        <v>377</v>
      </c>
      <c r="D12" s="984" t="s">
        <v>378</v>
      </c>
      <c r="F12" s="1005" t="s">
        <v>268</v>
      </c>
      <c r="G12" s="877" t="s">
        <v>385</v>
      </c>
      <c r="H12" s="877" t="s">
        <v>386</v>
      </c>
      <c r="I12" s="1004" t="s">
        <v>273</v>
      </c>
      <c r="J12" s="971" t="s">
        <v>387</v>
      </c>
      <c r="K12" s="971" t="s">
        <v>384</v>
      </c>
      <c r="L12" s="955"/>
      <c r="M12" s="976" t="s">
        <v>273</v>
      </c>
      <c r="N12" s="973" t="s">
        <v>393</v>
      </c>
      <c r="O12" s="993" t="s">
        <v>268</v>
      </c>
      <c r="P12" s="973" t="s">
        <v>394</v>
      </c>
      <c r="Q12" s="967" t="s">
        <v>368</v>
      </c>
      <c r="R12" s="984" t="s">
        <v>379</v>
      </c>
      <c r="S12" s="953" t="s">
        <v>11</v>
      </c>
      <c r="T12" s="2419"/>
      <c r="U12" s="970" t="s">
        <v>367</v>
      </c>
      <c r="V12" s="967" t="s">
        <v>368</v>
      </c>
      <c r="W12" s="970" t="s">
        <v>367</v>
      </c>
      <c r="X12" s="966" t="s">
        <v>165</v>
      </c>
    </row>
    <row r="13" spans="1:24" ht="13.5" customHeight="1" x14ac:dyDescent="0.25">
      <c r="A13" s="2416"/>
      <c r="B13" s="965" t="s">
        <v>12</v>
      </c>
      <c r="C13" s="984" t="s">
        <v>377</v>
      </c>
      <c r="D13" s="984" t="s">
        <v>378</v>
      </c>
      <c r="E13" s="1001" t="s">
        <v>268</v>
      </c>
      <c r="F13" s="976" t="s">
        <v>268</v>
      </c>
      <c r="G13" s="877" t="s">
        <v>385</v>
      </c>
      <c r="H13" s="877" t="s">
        <v>386</v>
      </c>
      <c r="I13" s="1004" t="s">
        <v>273</v>
      </c>
      <c r="J13" s="971" t="s">
        <v>387</v>
      </c>
      <c r="K13" s="971" t="s">
        <v>384</v>
      </c>
      <c r="L13" s="955"/>
      <c r="M13" s="976" t="s">
        <v>273</v>
      </c>
      <c r="N13" s="973" t="s">
        <v>393</v>
      </c>
      <c r="O13" s="993" t="s">
        <v>268</v>
      </c>
      <c r="P13" s="973" t="s">
        <v>394</v>
      </c>
      <c r="Q13" s="967" t="s">
        <v>368</v>
      </c>
      <c r="R13" s="984" t="s">
        <v>379</v>
      </c>
      <c r="S13" s="953" t="s">
        <v>12</v>
      </c>
      <c r="T13" s="2419"/>
      <c r="U13" s="970" t="s">
        <v>367</v>
      </c>
      <c r="V13" s="967" t="s">
        <v>368</v>
      </c>
      <c r="W13" s="970" t="s">
        <v>367</v>
      </c>
      <c r="X13" s="966" t="s">
        <v>165</v>
      </c>
    </row>
    <row r="14" spans="1:24" ht="13.5" customHeight="1" x14ac:dyDescent="0.25">
      <c r="A14" s="2416"/>
      <c r="B14" s="965" t="s">
        <v>13</v>
      </c>
      <c r="C14" s="984" t="s">
        <v>377</v>
      </c>
      <c r="D14" s="984" t="s">
        <v>378</v>
      </c>
      <c r="E14" s="973" t="s">
        <v>397</v>
      </c>
      <c r="F14" s="1003" t="s">
        <v>268</v>
      </c>
      <c r="G14" s="877" t="s">
        <v>385</v>
      </c>
      <c r="H14" s="877" t="s">
        <v>386</v>
      </c>
      <c r="I14" s="986" t="s">
        <v>273</v>
      </c>
      <c r="J14" s="971" t="s">
        <v>387</v>
      </c>
      <c r="K14" s="971" t="s">
        <v>384</v>
      </c>
      <c r="L14" s="1002" t="s">
        <v>479</v>
      </c>
      <c r="M14" s="976" t="s">
        <v>273</v>
      </c>
      <c r="N14" s="973" t="s">
        <v>393</v>
      </c>
      <c r="O14" s="986" t="s">
        <v>268</v>
      </c>
      <c r="P14" s="973" t="s">
        <v>394</v>
      </c>
      <c r="Q14" s="967" t="s">
        <v>368</v>
      </c>
      <c r="R14" s="984" t="s">
        <v>379</v>
      </c>
      <c r="S14" s="953" t="s">
        <v>13</v>
      </c>
      <c r="T14" s="2419"/>
      <c r="U14" s="998" t="s">
        <v>269</v>
      </c>
      <c r="V14" s="967" t="s">
        <v>482</v>
      </c>
      <c r="W14" s="976"/>
      <c r="X14" s="946"/>
    </row>
    <row r="15" spans="1:24" ht="13.5" customHeight="1" x14ac:dyDescent="0.25">
      <c r="A15" s="2416"/>
      <c r="B15" s="965" t="s">
        <v>14</v>
      </c>
      <c r="C15" s="954" t="s">
        <v>381</v>
      </c>
      <c r="D15" s="984" t="s">
        <v>378</v>
      </c>
      <c r="E15" s="973" t="s">
        <v>397</v>
      </c>
      <c r="G15" s="877" t="s">
        <v>385</v>
      </c>
      <c r="H15" s="877" t="s">
        <v>386</v>
      </c>
      <c r="I15" s="986" t="s">
        <v>273</v>
      </c>
      <c r="J15" s="971" t="s">
        <v>387</v>
      </c>
      <c r="K15" s="1000" t="s">
        <v>384</v>
      </c>
      <c r="L15" s="955"/>
      <c r="M15" s="999" t="s">
        <v>273</v>
      </c>
      <c r="N15" s="973" t="s">
        <v>393</v>
      </c>
      <c r="O15" s="993" t="s">
        <v>476</v>
      </c>
      <c r="P15" s="973" t="s">
        <v>394</v>
      </c>
      <c r="Q15" s="967" t="s">
        <v>368</v>
      </c>
      <c r="R15" s="984" t="s">
        <v>379</v>
      </c>
      <c r="S15" s="953" t="s">
        <v>14</v>
      </c>
      <c r="T15" s="2419"/>
      <c r="U15" s="998" t="s">
        <v>269</v>
      </c>
      <c r="V15" s="967" t="s">
        <v>482</v>
      </c>
      <c r="W15" s="976"/>
      <c r="X15" s="998" t="s">
        <v>270</v>
      </c>
    </row>
    <row r="16" spans="1:24" ht="13.5" customHeight="1" thickBot="1" x14ac:dyDescent="0.3">
      <c r="A16" s="2417"/>
      <c r="B16" s="952" t="s">
        <v>24</v>
      </c>
      <c r="C16" s="948"/>
      <c r="D16" s="949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51"/>
      <c r="P16" s="948"/>
      <c r="Q16" s="949"/>
      <c r="R16" s="959"/>
      <c r="S16" s="947" t="s">
        <v>24</v>
      </c>
      <c r="T16" s="2420"/>
      <c r="U16" s="946"/>
      <c r="V16" s="946"/>
      <c r="W16" s="946"/>
      <c r="X16" s="946"/>
    </row>
    <row r="17" spans="1:24" ht="13.5" customHeight="1" x14ac:dyDescent="0.25">
      <c r="A17" s="2415" t="s">
        <v>6</v>
      </c>
      <c r="B17" s="983" t="s">
        <v>9</v>
      </c>
      <c r="C17" s="984" t="s">
        <v>377</v>
      </c>
      <c r="D17" s="984" t="s">
        <v>378</v>
      </c>
      <c r="E17" s="971" t="s">
        <v>384</v>
      </c>
      <c r="F17" s="997" t="s">
        <v>268</v>
      </c>
      <c r="G17" s="962" t="s">
        <v>395</v>
      </c>
      <c r="H17" s="962" t="s">
        <v>396</v>
      </c>
      <c r="I17" s="877" t="s">
        <v>386</v>
      </c>
      <c r="J17" s="971" t="s">
        <v>387</v>
      </c>
      <c r="K17" s="971"/>
      <c r="L17" s="971" t="s">
        <v>392</v>
      </c>
      <c r="M17" s="993" t="s">
        <v>268</v>
      </c>
      <c r="N17" s="971" t="s">
        <v>390</v>
      </c>
      <c r="O17" s="971" t="s">
        <v>387</v>
      </c>
      <c r="P17" s="972" t="s">
        <v>269</v>
      </c>
      <c r="Q17" s="993" t="s">
        <v>268</v>
      </c>
      <c r="R17" s="984" t="s">
        <v>379</v>
      </c>
      <c r="S17" s="978" t="s">
        <v>9</v>
      </c>
      <c r="T17" s="2423" t="s">
        <v>6</v>
      </c>
      <c r="U17" s="967" t="s">
        <v>368</v>
      </c>
      <c r="V17" s="967" t="s">
        <v>481</v>
      </c>
      <c r="W17" s="976" t="s">
        <v>269</v>
      </c>
      <c r="X17" s="879" t="s">
        <v>400</v>
      </c>
    </row>
    <row r="18" spans="1:24" ht="13.5" customHeight="1" x14ac:dyDescent="0.25">
      <c r="A18" s="2416"/>
      <c r="B18" s="965" t="s">
        <v>10</v>
      </c>
      <c r="C18" s="984" t="s">
        <v>377</v>
      </c>
      <c r="D18" s="984" t="s">
        <v>378</v>
      </c>
      <c r="E18" s="971" t="s">
        <v>384</v>
      </c>
      <c r="F18" s="994" t="s">
        <v>268</v>
      </c>
      <c r="G18" s="962" t="s">
        <v>395</v>
      </c>
      <c r="H18" s="962" t="s">
        <v>396</v>
      </c>
      <c r="I18" s="877" t="s">
        <v>386</v>
      </c>
      <c r="J18" s="971" t="s">
        <v>387</v>
      </c>
      <c r="K18" s="971"/>
      <c r="L18" s="971" t="s">
        <v>392</v>
      </c>
      <c r="M18" s="993" t="s">
        <v>268</v>
      </c>
      <c r="N18" s="971" t="s">
        <v>390</v>
      </c>
      <c r="O18" s="971" t="s">
        <v>387</v>
      </c>
      <c r="P18" s="972" t="s">
        <v>269</v>
      </c>
      <c r="Q18" s="993" t="s">
        <v>268</v>
      </c>
      <c r="R18" s="984" t="s">
        <v>379</v>
      </c>
      <c r="S18" s="953" t="s">
        <v>10</v>
      </c>
      <c r="T18" s="2419"/>
      <c r="U18" s="967" t="s">
        <v>368</v>
      </c>
      <c r="V18" s="967" t="s">
        <v>481</v>
      </c>
      <c r="W18" s="976" t="s">
        <v>269</v>
      </c>
      <c r="X18" s="879" t="s">
        <v>401</v>
      </c>
    </row>
    <row r="19" spans="1:24" ht="13.5" customHeight="1" x14ac:dyDescent="0.25">
      <c r="A19" s="2416"/>
      <c r="B19" s="965" t="s">
        <v>11</v>
      </c>
      <c r="C19" s="984" t="s">
        <v>377</v>
      </c>
      <c r="D19" s="984" t="s">
        <v>378</v>
      </c>
      <c r="E19" s="971" t="s">
        <v>384</v>
      </c>
      <c r="F19" s="996" t="s">
        <v>30</v>
      </c>
      <c r="G19" s="962" t="s">
        <v>395</v>
      </c>
      <c r="H19" s="962" t="s">
        <v>396</v>
      </c>
      <c r="I19" s="955"/>
      <c r="J19" s="971" t="s">
        <v>387</v>
      </c>
      <c r="K19" s="971" t="s">
        <v>390</v>
      </c>
      <c r="L19" s="971" t="s">
        <v>392</v>
      </c>
      <c r="M19" s="993" t="s">
        <v>268</v>
      </c>
      <c r="N19" s="971" t="s">
        <v>390</v>
      </c>
      <c r="O19" s="972" t="s">
        <v>269</v>
      </c>
      <c r="P19" s="971" t="s">
        <v>392</v>
      </c>
      <c r="Q19" s="993" t="s">
        <v>268</v>
      </c>
      <c r="R19" s="984" t="s">
        <v>379</v>
      </c>
      <c r="S19" s="953" t="s">
        <v>11</v>
      </c>
      <c r="T19" s="2419"/>
      <c r="U19" s="967" t="s">
        <v>368</v>
      </c>
      <c r="V19" s="966"/>
      <c r="W19" s="976" t="s">
        <v>269</v>
      </c>
      <c r="X19" s="873" t="s">
        <v>98</v>
      </c>
    </row>
    <row r="20" spans="1:24" ht="13.5" customHeight="1" x14ac:dyDescent="0.25">
      <c r="A20" s="2416"/>
      <c r="B20" s="965" t="s">
        <v>12</v>
      </c>
      <c r="C20" s="984" t="s">
        <v>377</v>
      </c>
      <c r="D20" s="954" t="s">
        <v>380</v>
      </c>
      <c r="E20" s="971" t="s">
        <v>384</v>
      </c>
      <c r="G20" s="962" t="s">
        <v>395</v>
      </c>
      <c r="H20" s="962" t="s">
        <v>396</v>
      </c>
      <c r="I20" s="955"/>
      <c r="J20" s="971" t="s">
        <v>387</v>
      </c>
      <c r="K20" s="971" t="s">
        <v>390</v>
      </c>
      <c r="L20" s="971" t="s">
        <v>392</v>
      </c>
      <c r="M20" s="979" t="s">
        <v>30</v>
      </c>
      <c r="N20" s="971" t="s">
        <v>390</v>
      </c>
      <c r="O20" s="972" t="s">
        <v>269</v>
      </c>
      <c r="P20" s="971" t="s">
        <v>392</v>
      </c>
      <c r="Q20" s="993" t="s">
        <v>268</v>
      </c>
      <c r="R20" s="954" t="s">
        <v>383</v>
      </c>
      <c r="S20" s="953" t="s">
        <v>12</v>
      </c>
      <c r="T20" s="2419"/>
      <c r="U20" s="967" t="s">
        <v>368</v>
      </c>
      <c r="V20" s="966"/>
      <c r="W20" s="976" t="s">
        <v>269</v>
      </c>
      <c r="X20" s="873" t="s">
        <v>98</v>
      </c>
    </row>
    <row r="21" spans="1:24" ht="13.5" customHeight="1" x14ac:dyDescent="0.25">
      <c r="A21" s="2416"/>
      <c r="B21" s="965" t="s">
        <v>13</v>
      </c>
      <c r="C21" s="954" t="s">
        <v>381</v>
      </c>
      <c r="D21" s="954" t="s">
        <v>380</v>
      </c>
      <c r="E21" s="971" t="s">
        <v>384</v>
      </c>
      <c r="F21" s="994" t="s">
        <v>268</v>
      </c>
      <c r="G21" s="877" t="s">
        <v>385</v>
      </c>
      <c r="H21" s="877" t="s">
        <v>386</v>
      </c>
      <c r="J21" s="971" t="s">
        <v>387</v>
      </c>
      <c r="K21" s="971" t="s">
        <v>390</v>
      </c>
      <c r="L21" s="971" t="s">
        <v>392</v>
      </c>
      <c r="M21" s="993" t="s">
        <v>268</v>
      </c>
      <c r="N21" s="971" t="s">
        <v>390</v>
      </c>
      <c r="O21" s="993" t="s">
        <v>268</v>
      </c>
      <c r="P21" s="971" t="s">
        <v>392</v>
      </c>
      <c r="Q21" s="995" t="s">
        <v>787</v>
      </c>
      <c r="R21" s="954" t="s">
        <v>383</v>
      </c>
      <c r="S21" s="953" t="s">
        <v>13</v>
      </c>
      <c r="T21" s="2419"/>
      <c r="U21" s="966"/>
      <c r="V21" s="967" t="s">
        <v>368</v>
      </c>
      <c r="W21" s="970" t="s">
        <v>367</v>
      </c>
      <c r="X21" s="966" t="s">
        <v>165</v>
      </c>
    </row>
    <row r="22" spans="1:24" ht="13.5" customHeight="1" x14ac:dyDescent="0.25">
      <c r="A22" s="2416"/>
      <c r="B22" s="965" t="s">
        <v>14</v>
      </c>
      <c r="C22" s="954" t="s">
        <v>381</v>
      </c>
      <c r="D22" s="954" t="s">
        <v>380</v>
      </c>
      <c r="E22" s="971" t="s">
        <v>384</v>
      </c>
      <c r="F22" s="994"/>
      <c r="G22" s="877" t="s">
        <v>385</v>
      </c>
      <c r="H22" s="877" t="s">
        <v>386</v>
      </c>
      <c r="J22" s="971" t="s">
        <v>387</v>
      </c>
      <c r="K22" s="971" t="s">
        <v>390</v>
      </c>
      <c r="L22" s="971" t="s">
        <v>392</v>
      </c>
      <c r="M22" s="993" t="s">
        <v>268</v>
      </c>
      <c r="N22" s="971" t="s">
        <v>390</v>
      </c>
      <c r="O22" s="993" t="s">
        <v>268</v>
      </c>
      <c r="P22" s="971" t="s">
        <v>392</v>
      </c>
      <c r="Q22" s="956"/>
      <c r="R22" s="954" t="s">
        <v>383</v>
      </c>
      <c r="S22" s="953" t="s">
        <v>14</v>
      </c>
      <c r="T22" s="2419"/>
      <c r="U22" s="966"/>
      <c r="V22" s="967" t="s">
        <v>368</v>
      </c>
      <c r="W22" s="970" t="s">
        <v>367</v>
      </c>
      <c r="X22" s="873" t="s">
        <v>98</v>
      </c>
    </row>
    <row r="23" spans="1:24" ht="13.5" customHeight="1" thickBot="1" x14ac:dyDescent="0.3">
      <c r="A23" s="2417"/>
      <c r="B23" s="952" t="s">
        <v>24</v>
      </c>
      <c r="C23" s="956"/>
      <c r="D23" s="949"/>
      <c r="E23" s="948"/>
      <c r="F23" s="948"/>
      <c r="G23" s="948"/>
      <c r="H23" s="948"/>
      <c r="I23" s="948"/>
      <c r="J23" s="948"/>
      <c r="K23" s="948" t="s">
        <v>30</v>
      </c>
      <c r="L23" s="948"/>
      <c r="M23" s="948"/>
      <c r="N23" s="948"/>
      <c r="O23" s="948"/>
      <c r="P23" s="956"/>
      <c r="Q23" s="948"/>
      <c r="R23" s="948"/>
      <c r="S23" s="947" t="s">
        <v>24</v>
      </c>
      <c r="T23" s="2420"/>
      <c r="U23" s="946"/>
      <c r="V23" s="966"/>
      <c r="W23" s="946"/>
      <c r="X23" s="946"/>
    </row>
    <row r="24" spans="1:24" ht="13.5" customHeight="1" x14ac:dyDescent="0.25">
      <c r="A24" s="2415" t="s">
        <v>7</v>
      </c>
      <c r="B24" s="983" t="s">
        <v>9</v>
      </c>
      <c r="C24" s="990" t="s">
        <v>377</v>
      </c>
      <c r="D24" s="984" t="s">
        <v>378</v>
      </c>
      <c r="E24" s="973" t="s">
        <v>397</v>
      </c>
      <c r="F24" s="957" t="s">
        <v>30</v>
      </c>
      <c r="G24" s="877" t="s">
        <v>385</v>
      </c>
      <c r="H24" s="986" t="s">
        <v>273</v>
      </c>
      <c r="I24" s="877" t="s">
        <v>386</v>
      </c>
      <c r="J24" s="973" t="s">
        <v>398</v>
      </c>
      <c r="K24" s="992"/>
      <c r="L24" s="955"/>
      <c r="M24" s="976" t="s">
        <v>273</v>
      </c>
      <c r="N24" s="973" t="s">
        <v>393</v>
      </c>
      <c r="O24" s="991" t="s">
        <v>30</v>
      </c>
      <c r="P24" s="973" t="s">
        <v>394</v>
      </c>
      <c r="Q24" s="976" t="s">
        <v>268</v>
      </c>
      <c r="R24" s="984" t="s">
        <v>379</v>
      </c>
      <c r="S24" s="978" t="s">
        <v>9</v>
      </c>
      <c r="T24" s="2423" t="s">
        <v>7</v>
      </c>
      <c r="U24" s="970" t="s">
        <v>367</v>
      </c>
      <c r="V24" s="976" t="s">
        <v>268</v>
      </c>
      <c r="W24" s="970" t="s">
        <v>367</v>
      </c>
    </row>
    <row r="25" spans="1:24" ht="13.5" customHeight="1" x14ac:dyDescent="0.25">
      <c r="A25" s="2416"/>
      <c r="B25" s="965" t="s">
        <v>10</v>
      </c>
      <c r="C25" s="984" t="s">
        <v>377</v>
      </c>
      <c r="D25" s="984" t="s">
        <v>378</v>
      </c>
      <c r="E25" s="973" t="s">
        <v>397</v>
      </c>
      <c r="G25" s="877" t="s">
        <v>385</v>
      </c>
      <c r="H25" s="986" t="s">
        <v>273</v>
      </c>
      <c r="I25" s="877" t="s">
        <v>386</v>
      </c>
      <c r="J25" s="973" t="s">
        <v>398</v>
      </c>
      <c r="M25" s="976" t="s">
        <v>273</v>
      </c>
      <c r="N25" s="973" t="s">
        <v>393</v>
      </c>
      <c r="O25" s="878" t="s">
        <v>30</v>
      </c>
      <c r="P25" s="973" t="s">
        <v>394</v>
      </c>
      <c r="Q25" s="976" t="s">
        <v>268</v>
      </c>
      <c r="R25" s="984" t="s">
        <v>379</v>
      </c>
      <c r="S25" s="953" t="s">
        <v>10</v>
      </c>
      <c r="T25" s="2419"/>
      <c r="U25" s="970" t="s">
        <v>367</v>
      </c>
      <c r="V25" s="976" t="s">
        <v>268</v>
      </c>
      <c r="W25" s="970" t="s">
        <v>367</v>
      </c>
      <c r="X25" s="876" t="s">
        <v>98</v>
      </c>
    </row>
    <row r="26" spans="1:24" ht="13.5" customHeight="1" x14ac:dyDescent="0.25">
      <c r="A26" s="2416"/>
      <c r="B26" s="965" t="s">
        <v>11</v>
      </c>
      <c r="C26" s="990" t="s">
        <v>377</v>
      </c>
      <c r="D26" s="984" t="s">
        <v>378</v>
      </c>
      <c r="E26" s="955"/>
      <c r="F26" s="989" t="s">
        <v>269</v>
      </c>
      <c r="G26" s="877" t="s">
        <v>385</v>
      </c>
      <c r="H26" s="986" t="s">
        <v>273</v>
      </c>
      <c r="I26" s="877" t="s">
        <v>386</v>
      </c>
      <c r="J26" s="973" t="s">
        <v>398</v>
      </c>
      <c r="L26" s="955"/>
      <c r="N26" s="955"/>
      <c r="O26" s="969"/>
      <c r="P26" s="955"/>
      <c r="Q26" s="988" t="s">
        <v>377</v>
      </c>
      <c r="R26" s="984" t="s">
        <v>379</v>
      </c>
      <c r="S26" s="953" t="s">
        <v>11</v>
      </c>
      <c r="T26" s="2419"/>
      <c r="U26" s="966"/>
      <c r="V26" s="966"/>
      <c r="W26" s="966"/>
      <c r="X26" s="873" t="s">
        <v>98</v>
      </c>
    </row>
    <row r="27" spans="1:24" ht="13.5" customHeight="1" x14ac:dyDescent="0.25">
      <c r="A27" s="2416"/>
      <c r="B27" s="965" t="s">
        <v>12</v>
      </c>
      <c r="C27" s="954" t="s">
        <v>383</v>
      </c>
      <c r="D27" s="984" t="s">
        <v>378</v>
      </c>
      <c r="E27" s="973" t="s">
        <v>397</v>
      </c>
      <c r="F27" s="987" t="s">
        <v>269</v>
      </c>
      <c r="G27" s="877" t="s">
        <v>385</v>
      </c>
      <c r="H27" s="986" t="s">
        <v>273</v>
      </c>
      <c r="I27" s="877" t="s">
        <v>386</v>
      </c>
      <c r="J27" s="955"/>
      <c r="K27" s="959"/>
      <c r="L27" s="955"/>
      <c r="M27" s="961" t="s">
        <v>30</v>
      </c>
      <c r="N27" s="955"/>
      <c r="O27" s="961"/>
      <c r="P27" s="955"/>
      <c r="Q27" s="984" t="s">
        <v>377</v>
      </c>
      <c r="R27" s="975" t="s">
        <v>399</v>
      </c>
      <c r="S27" s="953" t="s">
        <v>12</v>
      </c>
      <c r="T27" s="2419"/>
      <c r="U27" s="966"/>
      <c r="V27" s="966"/>
      <c r="W27" s="966"/>
      <c r="X27" s="873" t="s">
        <v>98</v>
      </c>
    </row>
    <row r="28" spans="1:24" ht="13.5" customHeight="1" x14ac:dyDescent="0.25">
      <c r="A28" s="2416"/>
      <c r="B28" s="965" t="s">
        <v>13</v>
      </c>
      <c r="C28" s="875" t="s">
        <v>480</v>
      </c>
      <c r="D28" s="984" t="s">
        <v>378</v>
      </c>
      <c r="E28" s="973" t="s">
        <v>397</v>
      </c>
      <c r="F28" s="959"/>
      <c r="G28" s="874" t="s">
        <v>385</v>
      </c>
      <c r="H28" s="874" t="s">
        <v>386</v>
      </c>
      <c r="J28" s="973" t="s">
        <v>398</v>
      </c>
      <c r="K28" s="959"/>
      <c r="L28" s="955"/>
      <c r="M28" s="976" t="s">
        <v>273</v>
      </c>
      <c r="N28" s="955"/>
      <c r="O28" s="959"/>
      <c r="Q28" s="984" t="s">
        <v>377</v>
      </c>
      <c r="R28" s="984" t="s">
        <v>379</v>
      </c>
      <c r="S28" s="953" t="s">
        <v>13</v>
      </c>
      <c r="T28" s="2419"/>
      <c r="U28" s="970" t="s">
        <v>367</v>
      </c>
      <c r="V28" s="967" t="s">
        <v>368</v>
      </c>
      <c r="W28" s="970" t="s">
        <v>367</v>
      </c>
      <c r="X28" s="876" t="s">
        <v>98</v>
      </c>
    </row>
    <row r="29" spans="1:24" ht="13.5" customHeight="1" x14ac:dyDescent="0.25">
      <c r="A29" s="2416"/>
      <c r="B29" s="965" t="s">
        <v>14</v>
      </c>
      <c r="C29" s="875" t="s">
        <v>480</v>
      </c>
      <c r="D29" s="984" t="s">
        <v>378</v>
      </c>
      <c r="E29" s="973" t="s">
        <v>397</v>
      </c>
      <c r="F29" s="956"/>
      <c r="G29" s="874" t="s">
        <v>385</v>
      </c>
      <c r="H29" s="874" t="s">
        <v>386</v>
      </c>
      <c r="I29" s="956" t="s">
        <v>30</v>
      </c>
      <c r="J29" s="973" t="s">
        <v>398</v>
      </c>
      <c r="K29" s="959"/>
      <c r="L29" s="955"/>
      <c r="M29" s="985" t="s">
        <v>273</v>
      </c>
      <c r="N29" s="955"/>
      <c r="O29" s="956"/>
      <c r="Q29" s="984" t="s">
        <v>377</v>
      </c>
      <c r="R29" s="984" t="s">
        <v>379</v>
      </c>
      <c r="S29" s="953" t="s">
        <v>14</v>
      </c>
      <c r="T29" s="2419"/>
      <c r="U29" s="970" t="s">
        <v>367</v>
      </c>
      <c r="V29" s="967" t="s">
        <v>368</v>
      </c>
      <c r="W29" s="970" t="s">
        <v>367</v>
      </c>
      <c r="X29" s="873" t="s">
        <v>98</v>
      </c>
    </row>
    <row r="30" spans="1:24" ht="13.5" customHeight="1" thickBot="1" x14ac:dyDescent="0.3">
      <c r="A30" s="2417"/>
      <c r="B30" s="952" t="s">
        <v>24</v>
      </c>
      <c r="C30" s="959"/>
      <c r="D30" s="949"/>
      <c r="E30" s="948"/>
      <c r="F30" s="956"/>
      <c r="G30" s="948"/>
      <c r="H30" s="956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7" t="s">
        <v>24</v>
      </c>
      <c r="T30" s="2420"/>
      <c r="U30" s="946"/>
      <c r="V30" s="946"/>
      <c r="W30" s="946"/>
      <c r="X30" s="946"/>
    </row>
    <row r="31" spans="1:24" ht="13.5" customHeight="1" x14ac:dyDescent="0.25">
      <c r="A31" s="2415" t="s">
        <v>8</v>
      </c>
      <c r="B31" s="983" t="s">
        <v>9</v>
      </c>
      <c r="C31" s="982" t="s">
        <v>382</v>
      </c>
      <c r="D31" s="954" t="s">
        <v>380</v>
      </c>
      <c r="F31" s="981"/>
      <c r="H31" s="980"/>
      <c r="J31" s="973" t="s">
        <v>398</v>
      </c>
      <c r="K31" s="971" t="s">
        <v>390</v>
      </c>
      <c r="L31" s="971" t="s">
        <v>392</v>
      </c>
      <c r="M31" s="972" t="s">
        <v>270</v>
      </c>
      <c r="N31" s="971" t="s">
        <v>390</v>
      </c>
      <c r="O31" s="979"/>
      <c r="P31" s="971" t="s">
        <v>392</v>
      </c>
      <c r="Q31" s="976" t="s">
        <v>268</v>
      </c>
      <c r="R31" s="954" t="s">
        <v>383</v>
      </c>
      <c r="S31" s="978" t="s">
        <v>9</v>
      </c>
      <c r="T31" s="2423" t="s">
        <v>8</v>
      </c>
      <c r="U31" s="967" t="s">
        <v>368</v>
      </c>
      <c r="V31" s="967" t="s">
        <v>481</v>
      </c>
      <c r="W31" s="957"/>
      <c r="X31" s="946"/>
    </row>
    <row r="32" spans="1:24" ht="13.5" customHeight="1" x14ac:dyDescent="0.25">
      <c r="A32" s="2416"/>
      <c r="B32" s="965" t="s">
        <v>10</v>
      </c>
      <c r="C32" s="954" t="s">
        <v>381</v>
      </c>
      <c r="D32" s="954" t="s">
        <v>380</v>
      </c>
      <c r="H32" s="977"/>
      <c r="I32" s="961"/>
      <c r="J32" s="973" t="s">
        <v>398</v>
      </c>
      <c r="K32" s="971" t="s">
        <v>390</v>
      </c>
      <c r="L32" s="971" t="s">
        <v>392</v>
      </c>
      <c r="M32" s="972" t="s">
        <v>270</v>
      </c>
      <c r="N32" s="971" t="s">
        <v>390</v>
      </c>
      <c r="O32" s="959"/>
      <c r="P32" s="971" t="s">
        <v>392</v>
      </c>
      <c r="Q32" s="976" t="s">
        <v>268</v>
      </c>
      <c r="R32" s="975" t="s">
        <v>399</v>
      </c>
      <c r="S32" s="953" t="s">
        <v>10</v>
      </c>
      <c r="T32" s="2419"/>
      <c r="U32" s="967" t="s">
        <v>368</v>
      </c>
      <c r="V32" s="967" t="s">
        <v>481</v>
      </c>
      <c r="W32" s="957"/>
      <c r="X32" s="946"/>
    </row>
    <row r="33" spans="1:24" ht="13.5" customHeight="1" x14ac:dyDescent="0.25">
      <c r="A33" s="2416"/>
      <c r="B33" s="965" t="s">
        <v>11</v>
      </c>
      <c r="C33" s="954" t="s">
        <v>381</v>
      </c>
      <c r="D33" s="954" t="s">
        <v>380</v>
      </c>
      <c r="E33" s="973" t="s">
        <v>397</v>
      </c>
      <c r="F33" s="956"/>
      <c r="G33" s="962" t="s">
        <v>395</v>
      </c>
      <c r="H33" s="962" t="s">
        <v>396</v>
      </c>
      <c r="I33" s="961"/>
      <c r="J33" s="973" t="s">
        <v>398</v>
      </c>
      <c r="K33" s="971" t="s">
        <v>390</v>
      </c>
      <c r="L33" s="971" t="s">
        <v>392</v>
      </c>
      <c r="M33" s="972" t="s">
        <v>270</v>
      </c>
      <c r="N33" s="971" t="s">
        <v>390</v>
      </c>
      <c r="O33" s="959"/>
      <c r="P33" s="971" t="s">
        <v>392</v>
      </c>
      <c r="Q33" s="955"/>
      <c r="R33" s="954" t="s">
        <v>383</v>
      </c>
      <c r="S33" s="953" t="s">
        <v>11</v>
      </c>
      <c r="T33" s="2419"/>
      <c r="U33" s="970" t="s">
        <v>367</v>
      </c>
      <c r="V33" s="881" t="s">
        <v>482</v>
      </c>
      <c r="W33" s="970" t="s">
        <v>367</v>
      </c>
      <c r="X33" s="974"/>
    </row>
    <row r="34" spans="1:24" ht="13.5" customHeight="1" x14ac:dyDescent="0.25">
      <c r="A34" s="2416"/>
      <c r="B34" s="965" t="s">
        <v>12</v>
      </c>
      <c r="C34" s="954" t="s">
        <v>381</v>
      </c>
      <c r="D34" s="954" t="s">
        <v>380</v>
      </c>
      <c r="E34" s="973" t="s">
        <v>397</v>
      </c>
      <c r="F34" s="946"/>
      <c r="G34" s="962" t="s">
        <v>395</v>
      </c>
      <c r="H34" s="962" t="s">
        <v>396</v>
      </c>
      <c r="I34" s="961"/>
      <c r="J34" s="955"/>
      <c r="K34" s="971" t="s">
        <v>390</v>
      </c>
      <c r="L34" s="971" t="s">
        <v>392</v>
      </c>
      <c r="M34" s="972" t="s">
        <v>270</v>
      </c>
      <c r="N34" s="971" t="s">
        <v>390</v>
      </c>
      <c r="O34" s="959"/>
      <c r="P34" s="971" t="s">
        <v>392</v>
      </c>
      <c r="Q34" s="967" t="s">
        <v>368</v>
      </c>
      <c r="R34" s="954" t="s">
        <v>383</v>
      </c>
      <c r="S34" s="953" t="s">
        <v>12</v>
      </c>
      <c r="T34" s="2419"/>
      <c r="U34" s="970" t="s">
        <v>367</v>
      </c>
      <c r="V34" s="967" t="s">
        <v>368</v>
      </c>
      <c r="W34" s="970" t="s">
        <v>367</v>
      </c>
      <c r="X34" s="872"/>
    </row>
    <row r="35" spans="1:24" ht="13.5" customHeight="1" x14ac:dyDescent="0.25">
      <c r="A35" s="2416"/>
      <c r="B35" s="965" t="s">
        <v>13</v>
      </c>
      <c r="C35" s="954" t="s">
        <v>381</v>
      </c>
      <c r="D35" s="954" t="s">
        <v>380</v>
      </c>
      <c r="E35" s="969"/>
      <c r="F35" s="950"/>
      <c r="G35" s="962" t="s">
        <v>395</v>
      </c>
      <c r="H35" s="962" t="s">
        <v>396</v>
      </c>
      <c r="I35" s="961"/>
      <c r="J35" s="960"/>
      <c r="K35" s="959"/>
      <c r="L35" s="959"/>
      <c r="M35" s="968" t="s">
        <v>270</v>
      </c>
      <c r="N35" s="955"/>
      <c r="O35" s="959"/>
      <c r="P35" s="959"/>
      <c r="Q35" s="967" t="s">
        <v>368</v>
      </c>
      <c r="R35" s="954" t="s">
        <v>383</v>
      </c>
      <c r="S35" s="953" t="s">
        <v>13</v>
      </c>
      <c r="T35" s="2419"/>
      <c r="U35" s="946"/>
      <c r="W35" s="966"/>
      <c r="X35" s="946"/>
    </row>
    <row r="36" spans="1:24" ht="13.5" customHeight="1" x14ac:dyDescent="0.25">
      <c r="A36" s="2416"/>
      <c r="B36" s="965" t="s">
        <v>14</v>
      </c>
      <c r="C36" s="954" t="s">
        <v>381</v>
      </c>
      <c r="D36" s="955"/>
      <c r="E36" s="964"/>
      <c r="F36" s="963"/>
      <c r="G36" s="962" t="s">
        <v>395</v>
      </c>
      <c r="H36" s="962" t="s">
        <v>396</v>
      </c>
      <c r="I36" s="961"/>
      <c r="J36" s="960"/>
      <c r="K36" s="959"/>
      <c r="L36" s="959"/>
      <c r="M36" s="958" t="s">
        <v>270</v>
      </c>
      <c r="N36" s="957"/>
      <c r="O36" s="956"/>
      <c r="P36" s="956"/>
      <c r="Q36" s="955"/>
      <c r="R36" s="954" t="s">
        <v>383</v>
      </c>
      <c r="S36" s="953" t="s">
        <v>14</v>
      </c>
      <c r="T36" s="2419"/>
      <c r="U36" s="946"/>
      <c r="V36" s="946"/>
      <c r="W36" s="946"/>
      <c r="X36" s="946"/>
    </row>
    <row r="37" spans="1:24" ht="13.5" customHeight="1" thickBot="1" x14ac:dyDescent="0.3">
      <c r="A37" s="2417"/>
      <c r="B37" s="952" t="s">
        <v>24</v>
      </c>
      <c r="C37" s="948"/>
      <c r="D37" s="949"/>
      <c r="E37" s="951"/>
      <c r="F37" s="950"/>
      <c r="G37" s="949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7" t="s">
        <v>24</v>
      </c>
      <c r="T37" s="2420"/>
      <c r="U37" s="946"/>
      <c r="V37" s="946"/>
      <c r="W37" s="946"/>
      <c r="X37" s="946"/>
    </row>
    <row r="38" spans="1:24" ht="12.75" customHeight="1" x14ac:dyDescent="0.25">
      <c r="A38" s="944"/>
      <c r="B38" s="944"/>
      <c r="C38" s="945">
        <f t="shared" ref="C38:R38" si="0">C2</f>
        <v>36</v>
      </c>
      <c r="D38" s="945" t="str">
        <f t="shared" si="0"/>
        <v>26 B</v>
      </c>
      <c r="E38" s="945">
        <f t="shared" si="0"/>
        <v>202</v>
      </c>
      <c r="F38" s="945">
        <f t="shared" si="0"/>
        <v>203</v>
      </c>
      <c r="G38" s="945">
        <f t="shared" si="0"/>
        <v>204</v>
      </c>
      <c r="H38" s="945">
        <f t="shared" si="0"/>
        <v>205</v>
      </c>
      <c r="I38" s="945">
        <f t="shared" si="0"/>
        <v>206</v>
      </c>
      <c r="J38" s="945">
        <f t="shared" si="0"/>
        <v>207</v>
      </c>
      <c r="K38" s="945">
        <f t="shared" si="0"/>
        <v>209</v>
      </c>
      <c r="L38" s="945">
        <f t="shared" si="0"/>
        <v>210</v>
      </c>
      <c r="M38" s="945">
        <f t="shared" si="0"/>
        <v>211</v>
      </c>
      <c r="N38" s="945">
        <f t="shared" si="0"/>
        <v>212</v>
      </c>
      <c r="O38" s="945">
        <f t="shared" si="0"/>
        <v>213</v>
      </c>
      <c r="P38" s="945">
        <f t="shared" si="0"/>
        <v>214</v>
      </c>
      <c r="Q38" s="945">
        <f t="shared" si="0"/>
        <v>479</v>
      </c>
      <c r="R38" s="945" t="str">
        <f t="shared" si="0"/>
        <v>S4.2</v>
      </c>
      <c r="S38" s="944"/>
      <c r="T38" s="944"/>
      <c r="U38" s="943"/>
      <c r="V38" s="943"/>
      <c r="W38" s="943"/>
      <c r="X38" s="943"/>
    </row>
    <row r="39" spans="1:24" ht="12.75" customHeight="1" x14ac:dyDescent="0.25">
      <c r="A39" s="944"/>
      <c r="B39" s="944"/>
      <c r="C39" s="2424" t="s">
        <v>635</v>
      </c>
      <c r="D39" s="2426"/>
      <c r="E39" s="2424" t="s">
        <v>634</v>
      </c>
      <c r="F39" s="2425"/>
      <c r="G39" s="2425"/>
      <c r="H39" s="2425"/>
      <c r="I39" s="2425"/>
      <c r="J39" s="2425"/>
      <c r="K39" s="2425"/>
      <c r="L39" s="2425"/>
      <c r="M39" s="2425"/>
      <c r="N39" s="2425"/>
      <c r="O39" s="2425"/>
      <c r="P39" s="2426"/>
      <c r="Q39" s="2424" t="s">
        <v>633</v>
      </c>
      <c r="R39" s="2426"/>
      <c r="S39" s="944"/>
      <c r="T39" s="944"/>
      <c r="U39" s="943"/>
      <c r="V39" s="943"/>
      <c r="W39" s="943"/>
      <c r="X39" s="943"/>
    </row>
  </sheetData>
  <mergeCells count="14">
    <mergeCell ref="A31:A37"/>
    <mergeCell ref="A24:A30"/>
    <mergeCell ref="T31:T37"/>
    <mergeCell ref="T24:T30"/>
    <mergeCell ref="E39:P39"/>
    <mergeCell ref="Q39:R39"/>
    <mergeCell ref="C39:D39"/>
    <mergeCell ref="A10:A16"/>
    <mergeCell ref="A17:A23"/>
    <mergeCell ref="T3:T9"/>
    <mergeCell ref="A1:X1"/>
    <mergeCell ref="A3:A9"/>
    <mergeCell ref="T17:T23"/>
    <mergeCell ref="T10:T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10" sqref="I10"/>
    </sheetView>
  </sheetViews>
  <sheetFormatPr defaultRowHeight="13.2" x14ac:dyDescent="0.25"/>
  <sheetData>
    <row r="1" spans="1:4" ht="13.8" thickBot="1" x14ac:dyDescent="0.3">
      <c r="C1" t="s">
        <v>27</v>
      </c>
      <c r="D1" t="s">
        <v>144</v>
      </c>
    </row>
    <row r="2" spans="1:4" ht="13.5" customHeight="1" x14ac:dyDescent="0.25">
      <c r="A2" s="2427" t="s">
        <v>138</v>
      </c>
      <c r="B2" s="126" t="s">
        <v>139</v>
      </c>
      <c r="C2" s="128"/>
      <c r="D2" s="129"/>
    </row>
    <row r="3" spans="1:4" x14ac:dyDescent="0.25">
      <c r="A3" s="2428"/>
      <c r="B3" s="125" t="s">
        <v>10</v>
      </c>
      <c r="C3" s="130"/>
      <c r="D3" s="131"/>
    </row>
    <row r="4" spans="1:4" x14ac:dyDescent="0.25">
      <c r="A4" s="2428"/>
      <c r="B4" s="125" t="s">
        <v>11</v>
      </c>
      <c r="C4" s="130"/>
      <c r="D4" s="131"/>
    </row>
    <row r="5" spans="1:4" x14ac:dyDescent="0.25">
      <c r="A5" s="2428"/>
      <c r="B5" s="125" t="s">
        <v>12</v>
      </c>
      <c r="C5" s="130"/>
      <c r="D5" s="131"/>
    </row>
    <row r="6" spans="1:4" x14ac:dyDescent="0.25">
      <c r="A6" s="2428"/>
      <c r="B6" s="125" t="s">
        <v>13</v>
      </c>
      <c r="C6" s="130"/>
      <c r="D6" s="131"/>
    </row>
    <row r="7" spans="1:4" ht="13.8" thickBot="1" x14ac:dyDescent="0.3">
      <c r="A7" s="2429"/>
      <c r="B7" s="127" t="s">
        <v>14</v>
      </c>
      <c r="C7" s="132"/>
      <c r="D7" s="133"/>
    </row>
    <row r="8" spans="1:4" ht="13.5" customHeight="1" x14ac:dyDescent="0.25">
      <c r="A8" s="2427" t="s">
        <v>140</v>
      </c>
      <c r="B8" s="122" t="s">
        <v>139</v>
      </c>
      <c r="C8" s="128"/>
      <c r="D8" s="129"/>
    </row>
    <row r="9" spans="1:4" x14ac:dyDescent="0.25">
      <c r="A9" s="2428"/>
      <c r="B9" s="123" t="s">
        <v>10</v>
      </c>
      <c r="C9" s="130"/>
      <c r="D9" s="131"/>
    </row>
    <row r="10" spans="1:4" x14ac:dyDescent="0.25">
      <c r="A10" s="2428"/>
      <c r="B10" s="123" t="s">
        <v>11</v>
      </c>
      <c r="C10" s="130"/>
      <c r="D10" s="131"/>
    </row>
    <row r="11" spans="1:4" x14ac:dyDescent="0.25">
      <c r="A11" s="2428"/>
      <c r="B11" s="123" t="s">
        <v>12</v>
      </c>
      <c r="C11" s="130"/>
      <c r="D11" s="131"/>
    </row>
    <row r="12" spans="1:4" x14ac:dyDescent="0.25">
      <c r="A12" s="2428"/>
      <c r="B12" s="123" t="s">
        <v>13</v>
      </c>
      <c r="C12" s="130"/>
      <c r="D12" s="131"/>
    </row>
    <row r="13" spans="1:4" ht="13.8" thickBot="1" x14ac:dyDescent="0.3">
      <c r="A13" s="2430"/>
      <c r="B13" s="134" t="s">
        <v>14</v>
      </c>
      <c r="C13" s="132"/>
      <c r="D13" s="133"/>
    </row>
    <row r="14" spans="1:4" ht="13.5" customHeight="1" x14ac:dyDescent="0.25">
      <c r="A14" s="2431" t="s">
        <v>141</v>
      </c>
      <c r="B14" s="122" t="s">
        <v>139</v>
      </c>
      <c r="C14" s="128"/>
      <c r="D14" s="129"/>
    </row>
    <row r="15" spans="1:4" x14ac:dyDescent="0.25">
      <c r="A15" s="2432"/>
      <c r="B15" s="123" t="s">
        <v>10</v>
      </c>
      <c r="C15" s="130"/>
      <c r="D15" s="131"/>
    </row>
    <row r="16" spans="1:4" x14ac:dyDescent="0.25">
      <c r="A16" s="2432"/>
      <c r="B16" s="123" t="s">
        <v>11</v>
      </c>
      <c r="C16" s="130"/>
      <c r="D16" s="131"/>
    </row>
    <row r="17" spans="1:4" x14ac:dyDescent="0.25">
      <c r="A17" s="2432"/>
      <c r="B17" s="123" t="s">
        <v>12</v>
      </c>
      <c r="C17" s="130"/>
      <c r="D17" s="131"/>
    </row>
    <row r="18" spans="1:4" x14ac:dyDescent="0.25">
      <c r="A18" s="2432"/>
      <c r="B18" s="123" t="s">
        <v>13</v>
      </c>
      <c r="C18" s="130"/>
      <c r="D18" s="131"/>
    </row>
    <row r="19" spans="1:4" ht="13.8" thickBot="1" x14ac:dyDescent="0.3">
      <c r="A19" s="2432"/>
      <c r="B19" s="123" t="s">
        <v>14</v>
      </c>
      <c r="C19" s="132"/>
      <c r="D19" s="133"/>
    </row>
    <row r="20" spans="1:4" ht="13.5" customHeight="1" x14ac:dyDescent="0.25">
      <c r="A20" s="2433" t="s">
        <v>142</v>
      </c>
      <c r="B20" s="135" t="s">
        <v>139</v>
      </c>
      <c r="C20" s="128"/>
      <c r="D20" s="129"/>
    </row>
    <row r="21" spans="1:4" x14ac:dyDescent="0.25">
      <c r="A21" s="2428"/>
      <c r="B21" s="123" t="s">
        <v>10</v>
      </c>
      <c r="C21" s="130"/>
      <c r="D21" s="131"/>
    </row>
    <row r="22" spans="1:4" x14ac:dyDescent="0.25">
      <c r="A22" s="2428"/>
      <c r="B22" s="123" t="s">
        <v>11</v>
      </c>
      <c r="C22" s="130"/>
      <c r="D22" s="131"/>
    </row>
    <row r="23" spans="1:4" x14ac:dyDescent="0.25">
      <c r="A23" s="2428"/>
      <c r="B23" s="125" t="s">
        <v>12</v>
      </c>
      <c r="C23" s="130"/>
      <c r="D23" s="131"/>
    </row>
    <row r="24" spans="1:4" x14ac:dyDescent="0.25">
      <c r="A24" s="2428"/>
      <c r="B24" s="125" t="s">
        <v>13</v>
      </c>
      <c r="C24" s="130"/>
      <c r="D24" s="131"/>
    </row>
    <row r="25" spans="1:4" ht="13.8" thickBot="1" x14ac:dyDescent="0.3">
      <c r="A25" s="2429"/>
      <c r="B25" s="127" t="s">
        <v>14</v>
      </c>
      <c r="C25" s="132"/>
      <c r="D25" s="133"/>
    </row>
    <row r="26" spans="1:4" ht="13.5" customHeight="1" x14ac:dyDescent="0.25">
      <c r="A26" s="2427" t="s">
        <v>143</v>
      </c>
      <c r="B26" s="126" t="s">
        <v>139</v>
      </c>
      <c r="C26" s="136"/>
      <c r="D26" s="137"/>
    </row>
    <row r="27" spans="1:4" x14ac:dyDescent="0.25">
      <c r="A27" s="2428"/>
      <c r="B27" s="125" t="s">
        <v>10</v>
      </c>
      <c r="C27" s="130"/>
      <c r="D27" s="131"/>
    </row>
    <row r="28" spans="1:4" x14ac:dyDescent="0.25">
      <c r="A28" s="2428"/>
      <c r="B28" s="123" t="s">
        <v>11</v>
      </c>
      <c r="C28" s="130"/>
      <c r="D28" s="131"/>
    </row>
    <row r="29" spans="1:4" x14ac:dyDescent="0.25">
      <c r="A29" s="2428"/>
      <c r="B29" s="123" t="s">
        <v>12</v>
      </c>
      <c r="C29" s="130"/>
      <c r="D29" s="131"/>
    </row>
    <row r="30" spans="1:4" x14ac:dyDescent="0.25">
      <c r="A30" s="2428"/>
      <c r="B30" s="123" t="s">
        <v>13</v>
      </c>
      <c r="C30" s="130"/>
      <c r="D30" s="131"/>
    </row>
    <row r="31" spans="1:4" ht="13.8" thickBot="1" x14ac:dyDescent="0.3">
      <c r="A31" s="2429"/>
      <c r="B31" s="124" t="s">
        <v>14</v>
      </c>
      <c r="C31" s="132"/>
      <c r="D31" s="133"/>
    </row>
  </sheetData>
  <mergeCells count="5">
    <mergeCell ref="A26:A31"/>
    <mergeCell ref="A2:A7"/>
    <mergeCell ref="A8:A13"/>
    <mergeCell ref="A14:A19"/>
    <mergeCell ref="A20:A2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workbookViewId="0">
      <selection activeCell="L14" sqref="L14"/>
    </sheetView>
  </sheetViews>
  <sheetFormatPr defaultRowHeight="13.2" x14ac:dyDescent="0.25"/>
  <sheetData>
    <row r="1" spans="1:6" x14ac:dyDescent="0.25">
      <c r="F1" s="2"/>
    </row>
    <row r="2" spans="1:6" ht="13.8" thickBot="1" x14ac:dyDescent="0.3">
      <c r="F2" s="2"/>
    </row>
    <row r="3" spans="1:6" ht="13.8" thickBot="1" x14ac:dyDescent="0.3">
      <c r="A3" s="26"/>
      <c r="B3" s="22"/>
      <c r="C3" s="2465"/>
      <c r="D3" s="2466"/>
      <c r="E3" s="2467"/>
      <c r="F3" s="2"/>
    </row>
    <row r="4" spans="1:6" ht="13.8" thickBot="1" x14ac:dyDescent="0.3">
      <c r="A4" s="2436"/>
      <c r="B4" s="74"/>
      <c r="C4" s="2468"/>
      <c r="D4" s="2469"/>
      <c r="E4" s="2470"/>
      <c r="F4" s="2"/>
    </row>
    <row r="5" spans="1:6" ht="13.8" thickBot="1" x14ac:dyDescent="0.3">
      <c r="A5" s="2437"/>
      <c r="B5" s="2459"/>
      <c r="C5" s="2440"/>
      <c r="D5" s="2441"/>
      <c r="E5" s="2461"/>
      <c r="F5" s="2"/>
    </row>
    <row r="6" spans="1:6" ht="13.8" thickBot="1" x14ac:dyDescent="0.3">
      <c r="A6" s="18"/>
      <c r="B6" s="2460"/>
      <c r="C6" s="2442"/>
      <c r="D6" s="2443"/>
      <c r="E6" s="2462"/>
      <c r="F6" s="2"/>
    </row>
    <row r="7" spans="1:6" x14ac:dyDescent="0.25">
      <c r="A7" s="18"/>
      <c r="B7" s="1"/>
      <c r="C7" s="2442"/>
      <c r="D7" s="2443"/>
      <c r="E7" s="2463"/>
      <c r="F7" s="14"/>
    </row>
    <row r="8" spans="1:6" ht="13.8" thickBot="1" x14ac:dyDescent="0.3">
      <c r="A8" s="18"/>
      <c r="B8" s="19"/>
      <c r="C8" s="2444"/>
      <c r="D8" s="2445"/>
      <c r="E8" s="2464"/>
      <c r="F8" s="14"/>
    </row>
    <row r="9" spans="1:6" x14ac:dyDescent="0.25">
      <c r="A9" s="18"/>
      <c r="B9" s="2436"/>
      <c r="C9" s="2440"/>
      <c r="D9" s="2441"/>
      <c r="E9" s="2457"/>
      <c r="F9" s="14"/>
    </row>
    <row r="10" spans="1:6" ht="13.8" thickBot="1" x14ac:dyDescent="0.3">
      <c r="A10" s="18"/>
      <c r="B10" s="2437"/>
      <c r="C10" s="2442"/>
      <c r="D10" s="2443"/>
      <c r="E10" s="2458"/>
      <c r="F10" s="14"/>
    </row>
    <row r="11" spans="1:6" x14ac:dyDescent="0.25">
      <c r="A11" s="18"/>
      <c r="B11" s="1"/>
      <c r="C11" s="2442"/>
      <c r="D11" s="2443"/>
      <c r="E11" s="2438"/>
      <c r="F11" s="65"/>
    </row>
    <row r="12" spans="1:6" ht="13.8" thickBot="1" x14ac:dyDescent="0.3">
      <c r="A12" s="18"/>
      <c r="B12" s="19"/>
      <c r="C12" s="2444"/>
      <c r="D12" s="2445"/>
      <c r="E12" s="2439"/>
      <c r="F12" s="65"/>
    </row>
    <row r="13" spans="1:6" x14ac:dyDescent="0.25">
      <c r="A13" s="38"/>
      <c r="B13" s="2434"/>
      <c r="C13" s="2440"/>
      <c r="D13" s="2441"/>
      <c r="E13" s="2455"/>
      <c r="F13" s="45"/>
    </row>
    <row r="14" spans="1:6" ht="13.8" thickBot="1" x14ac:dyDescent="0.3">
      <c r="A14" s="17"/>
      <c r="B14" s="2435"/>
      <c r="C14" s="2442"/>
      <c r="D14" s="2443"/>
      <c r="E14" s="2456"/>
      <c r="F14" s="65"/>
    </row>
    <row r="15" spans="1:6" x14ac:dyDescent="0.25">
      <c r="A15" s="38"/>
      <c r="B15" s="1"/>
      <c r="C15" s="2442"/>
      <c r="D15" s="2443"/>
      <c r="E15" s="2456"/>
      <c r="F15" s="14"/>
    </row>
    <row r="16" spans="1:6" ht="13.8" thickBot="1" x14ac:dyDescent="0.3">
      <c r="A16" s="38"/>
      <c r="B16" s="45"/>
      <c r="C16" s="2442"/>
      <c r="D16" s="2443"/>
      <c r="E16" s="2456"/>
      <c r="F16" s="14"/>
    </row>
    <row r="17" spans="1:6" x14ac:dyDescent="0.25">
      <c r="A17" s="38"/>
      <c r="B17" s="2436"/>
      <c r="C17" s="2449"/>
      <c r="D17" s="2450"/>
      <c r="E17" s="2446"/>
      <c r="F17" s="14"/>
    </row>
    <row r="18" spans="1:6" ht="13.8" thickBot="1" x14ac:dyDescent="0.3">
      <c r="A18" s="38"/>
      <c r="B18" s="2437"/>
      <c r="C18" s="2451"/>
      <c r="D18" s="2452"/>
      <c r="E18" s="2447"/>
      <c r="F18" s="14"/>
    </row>
    <row r="19" spans="1:6" x14ac:dyDescent="0.25">
      <c r="A19" s="38"/>
      <c r="B19" s="23"/>
      <c r="C19" s="2451"/>
      <c r="D19" s="2452"/>
      <c r="E19" s="2447"/>
      <c r="F19" s="14"/>
    </row>
    <row r="20" spans="1:6" ht="13.8" thickBot="1" x14ac:dyDescent="0.3">
      <c r="A20" s="121"/>
      <c r="B20" s="16"/>
      <c r="C20" s="2453"/>
      <c r="D20" s="2454"/>
      <c r="E20" s="2448"/>
      <c r="F20" s="14"/>
    </row>
    <row r="23" spans="1:6" ht="13.8" thickBot="1" x14ac:dyDescent="0.3"/>
    <row r="24" spans="1:6" ht="13.8" thickBot="1" x14ac:dyDescent="0.3">
      <c r="A24" s="26"/>
      <c r="B24" s="22"/>
      <c r="C24" s="2465" t="s">
        <v>154</v>
      </c>
      <c r="D24" s="2466"/>
      <c r="E24" s="2467"/>
    </row>
    <row r="25" spans="1:6" ht="13.8" thickBot="1" x14ac:dyDescent="0.3">
      <c r="A25" s="2436" t="s">
        <v>163</v>
      </c>
      <c r="B25" s="74"/>
      <c r="C25" s="2468"/>
      <c r="D25" s="2469"/>
      <c r="E25" s="2470"/>
    </row>
    <row r="26" spans="1:6" ht="13.8" thickBot="1" x14ac:dyDescent="0.3">
      <c r="A26" s="2437"/>
      <c r="B26" s="2459" t="s">
        <v>146</v>
      </c>
      <c r="C26" s="2440" t="s">
        <v>161</v>
      </c>
      <c r="D26" s="2441"/>
      <c r="E26" s="2461" t="s">
        <v>162</v>
      </c>
    </row>
    <row r="27" spans="1:6" ht="13.8" thickBot="1" x14ac:dyDescent="0.3">
      <c r="A27" s="18"/>
      <c r="B27" s="2460"/>
      <c r="C27" s="2442"/>
      <c r="D27" s="2443"/>
      <c r="E27" s="2462"/>
    </row>
    <row r="28" spans="1:6" x14ac:dyDescent="0.25">
      <c r="A28" s="18"/>
      <c r="B28" s="1"/>
      <c r="C28" s="2442"/>
      <c r="D28" s="2443"/>
      <c r="E28" s="2463" t="s">
        <v>153</v>
      </c>
    </row>
    <row r="29" spans="1:6" ht="13.8" thickBot="1" x14ac:dyDescent="0.3">
      <c r="A29" s="18"/>
      <c r="B29" s="19"/>
      <c r="C29" s="2444"/>
      <c r="D29" s="2445"/>
      <c r="E29" s="2464"/>
    </row>
    <row r="30" spans="1:6" x14ac:dyDescent="0.25">
      <c r="A30" s="18"/>
      <c r="B30" s="2436" t="s">
        <v>147</v>
      </c>
      <c r="C30" s="2440" t="s">
        <v>157</v>
      </c>
      <c r="D30" s="2441"/>
      <c r="E30" s="2457" t="s">
        <v>158</v>
      </c>
    </row>
    <row r="31" spans="1:6" ht="13.8" thickBot="1" x14ac:dyDescent="0.3">
      <c r="A31" s="18"/>
      <c r="B31" s="2437"/>
      <c r="C31" s="2442"/>
      <c r="D31" s="2443"/>
      <c r="E31" s="2458"/>
    </row>
    <row r="32" spans="1:6" x14ac:dyDescent="0.25">
      <c r="A32" s="18"/>
      <c r="B32" s="1"/>
      <c r="C32" s="2442"/>
      <c r="D32" s="2443"/>
      <c r="E32" s="2438" t="s">
        <v>152</v>
      </c>
    </row>
    <row r="33" spans="1:5" ht="13.8" thickBot="1" x14ac:dyDescent="0.3">
      <c r="A33" s="18"/>
      <c r="B33" s="19"/>
      <c r="C33" s="2444"/>
      <c r="D33" s="2445"/>
      <c r="E33" s="2439"/>
    </row>
    <row r="34" spans="1:5" x14ac:dyDescent="0.25">
      <c r="A34" s="38"/>
      <c r="B34" s="2434" t="s">
        <v>83</v>
      </c>
      <c r="C34" s="2440" t="s">
        <v>155</v>
      </c>
      <c r="D34" s="2441"/>
      <c r="E34" s="2455" t="s">
        <v>156</v>
      </c>
    </row>
    <row r="35" spans="1:5" ht="13.8" thickBot="1" x14ac:dyDescent="0.3">
      <c r="A35" s="17"/>
      <c r="B35" s="2435"/>
      <c r="C35" s="2442"/>
      <c r="D35" s="2443"/>
      <c r="E35" s="2456"/>
    </row>
    <row r="36" spans="1:5" x14ac:dyDescent="0.25">
      <c r="A36" s="38"/>
      <c r="B36" s="1"/>
      <c r="C36" s="2442"/>
      <c r="D36" s="2443"/>
      <c r="E36" s="2456"/>
    </row>
    <row r="37" spans="1:5" ht="13.8" thickBot="1" x14ac:dyDescent="0.3">
      <c r="A37" s="38"/>
      <c r="B37" s="45"/>
      <c r="C37" s="2442"/>
      <c r="D37" s="2443"/>
      <c r="E37" s="2456"/>
    </row>
    <row r="38" spans="1:5" x14ac:dyDescent="0.25">
      <c r="A38" s="38"/>
      <c r="B38" s="2436" t="s">
        <v>150</v>
      </c>
      <c r="C38" s="2449" t="s">
        <v>159</v>
      </c>
      <c r="D38" s="2450"/>
      <c r="E38" s="2446" t="s">
        <v>160</v>
      </c>
    </row>
    <row r="39" spans="1:5" ht="13.8" thickBot="1" x14ac:dyDescent="0.3">
      <c r="A39" s="38"/>
      <c r="B39" s="2437"/>
      <c r="C39" s="2451"/>
      <c r="D39" s="2452"/>
      <c r="E39" s="2447"/>
    </row>
    <row r="40" spans="1:5" x14ac:dyDescent="0.25">
      <c r="A40" s="38"/>
      <c r="B40" s="23"/>
      <c r="C40" s="2451"/>
      <c r="D40" s="2452"/>
      <c r="E40" s="2447"/>
    </row>
    <row r="41" spans="1:5" ht="13.8" thickBot="1" x14ac:dyDescent="0.3">
      <c r="A41" s="121"/>
      <c r="B41" s="16"/>
      <c r="C41" s="2453"/>
      <c r="D41" s="2454"/>
      <c r="E41" s="2448"/>
    </row>
  </sheetData>
  <mergeCells count="32">
    <mergeCell ref="B38:B39"/>
    <mergeCell ref="C38:D41"/>
    <mergeCell ref="C24:E25"/>
    <mergeCell ref="A25:A26"/>
    <mergeCell ref="B26:B27"/>
    <mergeCell ref="C26:D29"/>
    <mergeCell ref="E26:E27"/>
    <mergeCell ref="E28:E29"/>
    <mergeCell ref="E38:E41"/>
    <mergeCell ref="B30:B31"/>
    <mergeCell ref="C30:D33"/>
    <mergeCell ref="E30:E31"/>
    <mergeCell ref="E32:E33"/>
    <mergeCell ref="B34:B35"/>
    <mergeCell ref="C34:D37"/>
    <mergeCell ref="E34:E37"/>
    <mergeCell ref="A4:A5"/>
    <mergeCell ref="B5:B6"/>
    <mergeCell ref="E5:E6"/>
    <mergeCell ref="E7:E8"/>
    <mergeCell ref="C5:D8"/>
    <mergeCell ref="C3:E4"/>
    <mergeCell ref="B13:B14"/>
    <mergeCell ref="B17:B18"/>
    <mergeCell ref="B9:B10"/>
    <mergeCell ref="E11:E12"/>
    <mergeCell ref="C9:D12"/>
    <mergeCell ref="E17:E20"/>
    <mergeCell ref="C17:D20"/>
    <mergeCell ref="C13:D16"/>
    <mergeCell ref="E13:E16"/>
    <mergeCell ref="E9:E10"/>
  </mergeCells>
  <phoneticPr fontId="0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opLeftCell="A10" zoomScale="115" zoomScaleNormal="115" workbookViewId="0">
      <selection activeCell="E21" sqref="E21:F22"/>
    </sheetView>
  </sheetViews>
  <sheetFormatPr defaultColWidth="9.109375" defaultRowHeight="13.2" x14ac:dyDescent="0.25"/>
  <cols>
    <col min="1" max="1" width="4.5546875" style="357" customWidth="1"/>
    <col min="2" max="2" width="6.6640625" style="357" customWidth="1"/>
    <col min="3" max="5" width="4.5546875" style="357" customWidth="1"/>
    <col min="6" max="12" width="5.44140625" style="357" customWidth="1"/>
    <col min="13" max="13" width="4.33203125" style="357" customWidth="1"/>
    <col min="14" max="17" width="5.44140625" style="357" customWidth="1"/>
    <col min="18" max="22" width="6" style="357" customWidth="1"/>
    <col min="23" max="26" width="5.44140625" style="357" customWidth="1"/>
    <col min="27" max="16384" width="9.109375" style="357"/>
  </cols>
  <sheetData>
    <row r="1" spans="1:38" ht="9" customHeight="1" x14ac:dyDescent="0.25">
      <c r="A1" s="382"/>
      <c r="B1" s="1411" t="s">
        <v>423</v>
      </c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  <c r="N1" s="1412"/>
      <c r="O1" s="1412"/>
      <c r="P1" s="1412"/>
      <c r="Q1" s="1412"/>
      <c r="R1" s="1412"/>
      <c r="S1" s="1407" t="str">
        <f>ANUNT!N8</f>
        <v>03.11.2017, ora  11:00</v>
      </c>
      <c r="T1" s="1407"/>
      <c r="U1" s="1407"/>
      <c r="V1" s="1407"/>
      <c r="W1" s="1407"/>
      <c r="X1" s="1407"/>
      <c r="Y1" s="1407"/>
      <c r="Z1" s="1408"/>
      <c r="AA1" s="358"/>
    </row>
    <row r="2" spans="1:38" ht="9.75" customHeight="1" thickBot="1" x14ac:dyDescent="0.3">
      <c r="A2" s="383"/>
      <c r="B2" s="1413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09"/>
      <c r="T2" s="1409"/>
      <c r="U2" s="1409"/>
      <c r="V2" s="1409"/>
      <c r="W2" s="1409"/>
      <c r="X2" s="1409"/>
      <c r="Y2" s="1409"/>
      <c r="Z2" s="1410"/>
      <c r="AA2" s="358"/>
    </row>
    <row r="3" spans="1:38" ht="9" customHeight="1" thickBot="1" x14ac:dyDescent="0.3">
      <c r="A3" s="1394" t="s">
        <v>15</v>
      </c>
      <c r="B3" s="1390" t="s">
        <v>16</v>
      </c>
      <c r="C3" s="1419">
        <v>30111</v>
      </c>
      <c r="D3" s="1419"/>
      <c r="E3" s="1419"/>
      <c r="F3" s="1419"/>
      <c r="G3" s="1419">
        <v>30112</v>
      </c>
      <c r="H3" s="1419"/>
      <c r="I3" s="1419"/>
      <c r="J3" s="1419"/>
      <c r="K3" s="1419">
        <v>30113</v>
      </c>
      <c r="L3" s="1419"/>
      <c r="M3" s="1419"/>
      <c r="N3" s="1419"/>
      <c r="O3" s="1418">
        <v>30114</v>
      </c>
      <c r="P3" s="1419"/>
      <c r="Q3" s="1419"/>
      <c r="R3" s="1419"/>
      <c r="S3" s="1422">
        <v>30115</v>
      </c>
      <c r="T3" s="1423"/>
      <c r="U3" s="1423"/>
      <c r="V3" s="1418"/>
      <c r="W3" s="1418">
        <v>30116</v>
      </c>
      <c r="X3" s="1419"/>
      <c r="Y3" s="1419"/>
      <c r="Z3" s="1419"/>
      <c r="AA3" s="358"/>
    </row>
    <row r="4" spans="1:38" ht="9" customHeight="1" thickBot="1" x14ac:dyDescent="0.3">
      <c r="A4" s="1391"/>
      <c r="B4" s="1391"/>
      <c r="C4" s="1419">
        <v>1</v>
      </c>
      <c r="D4" s="1421"/>
      <c r="E4" s="1418">
        <v>2</v>
      </c>
      <c r="F4" s="1419"/>
      <c r="G4" s="1419">
        <v>1</v>
      </c>
      <c r="H4" s="1421"/>
      <c r="I4" s="1420">
        <v>2</v>
      </c>
      <c r="J4" s="1419"/>
      <c r="K4" s="1418">
        <v>1</v>
      </c>
      <c r="L4" s="1421"/>
      <c r="M4" s="1420">
        <v>2</v>
      </c>
      <c r="N4" s="1419"/>
      <c r="O4" s="1419">
        <v>1</v>
      </c>
      <c r="P4" s="1422"/>
      <c r="Q4" s="1420">
        <v>2</v>
      </c>
      <c r="R4" s="1419"/>
      <c r="S4" s="1422">
        <v>1</v>
      </c>
      <c r="T4" s="1418"/>
      <c r="U4" s="1422">
        <v>2</v>
      </c>
      <c r="V4" s="1418"/>
      <c r="W4" s="1419">
        <v>1</v>
      </c>
      <c r="X4" s="1422"/>
      <c r="Y4" s="1420">
        <v>2</v>
      </c>
      <c r="Z4" s="1419"/>
      <c r="AA4" s="358"/>
    </row>
    <row r="5" spans="1:38" ht="9.75" customHeight="1" x14ac:dyDescent="0.25">
      <c r="A5" s="1384" t="s">
        <v>4</v>
      </c>
      <c r="B5" s="1392" t="s">
        <v>9</v>
      </c>
      <c r="C5" s="1415" t="s">
        <v>760</v>
      </c>
      <c r="D5" s="1416"/>
      <c r="E5" s="1416"/>
      <c r="F5" s="1416"/>
      <c r="G5" s="1416"/>
      <c r="H5" s="1416"/>
      <c r="I5" s="1416"/>
      <c r="J5" s="1416"/>
      <c r="K5" s="1416"/>
      <c r="L5" s="1416"/>
      <c r="M5" s="1416"/>
      <c r="N5" s="1416"/>
      <c r="O5" s="1416"/>
      <c r="P5" s="1416"/>
      <c r="Q5" s="1416"/>
      <c r="R5" s="1416"/>
      <c r="S5" s="1416"/>
      <c r="T5" s="1416"/>
      <c r="U5" s="1416"/>
      <c r="V5" s="1416"/>
      <c r="W5" s="1416"/>
      <c r="X5" s="1416"/>
      <c r="Y5" s="1416"/>
      <c r="Z5" s="1417"/>
      <c r="AA5" s="358"/>
    </row>
    <row r="6" spans="1:38" ht="12" customHeight="1" x14ac:dyDescent="0.25">
      <c r="A6" s="1385"/>
      <c r="B6" s="1387"/>
      <c r="C6" s="1401"/>
      <c r="D6" s="1402"/>
      <c r="E6" s="1402"/>
      <c r="F6" s="1402"/>
      <c r="G6" s="1402"/>
      <c r="H6" s="1402"/>
      <c r="I6" s="1402"/>
      <c r="J6" s="1402"/>
      <c r="K6" s="1402"/>
      <c r="L6" s="1402"/>
      <c r="M6" s="1402"/>
      <c r="N6" s="1402"/>
      <c r="O6" s="1402"/>
      <c r="P6" s="1402"/>
      <c r="Q6" s="1402"/>
      <c r="R6" s="1402"/>
      <c r="S6" s="1402"/>
      <c r="T6" s="1402"/>
      <c r="U6" s="1402"/>
      <c r="V6" s="1402"/>
      <c r="W6" s="1402"/>
      <c r="X6" s="1402"/>
      <c r="Y6" s="1402"/>
      <c r="Z6" s="1403"/>
      <c r="AA6" s="358"/>
    </row>
    <row r="7" spans="1:38" ht="9.75" customHeight="1" x14ac:dyDescent="0.25">
      <c r="A7" s="1385"/>
      <c r="B7" s="1386" t="s">
        <v>10</v>
      </c>
      <c r="C7" s="678"/>
      <c r="D7" s="694"/>
      <c r="E7" s="385"/>
      <c r="F7" s="385"/>
      <c r="G7" s="690"/>
      <c r="H7" s="665" t="s">
        <v>494</v>
      </c>
      <c r="I7" s="39" t="s">
        <v>495</v>
      </c>
      <c r="J7" s="658" t="s">
        <v>496</v>
      </c>
      <c r="K7" s="1335" t="s">
        <v>497</v>
      </c>
      <c r="L7" s="1336"/>
      <c r="M7" s="1336"/>
      <c r="N7" s="1337"/>
      <c r="O7" s="359"/>
      <c r="P7" s="385"/>
      <c r="Q7" s="384"/>
      <c r="R7" s="385"/>
      <c r="S7" s="359"/>
      <c r="T7" s="385"/>
      <c r="U7" s="384"/>
      <c r="V7" s="385"/>
      <c r="W7" s="359"/>
      <c r="X7" s="387"/>
      <c r="Y7" s="385"/>
      <c r="Z7" s="385"/>
      <c r="AA7" s="358"/>
      <c r="AB7" s="356"/>
    </row>
    <row r="8" spans="1:38" ht="9.75" customHeight="1" x14ac:dyDescent="0.25">
      <c r="A8" s="1385"/>
      <c r="B8" s="1387"/>
      <c r="C8" s="31"/>
      <c r="D8" s="689"/>
      <c r="E8" s="385"/>
      <c r="F8" s="385"/>
      <c r="G8" s="692"/>
      <c r="H8" s="695" t="s">
        <v>495</v>
      </c>
      <c r="I8" s="666">
        <v>192</v>
      </c>
      <c r="J8" s="576"/>
      <c r="K8" s="1338"/>
      <c r="L8" s="1339"/>
      <c r="M8" s="1339"/>
      <c r="N8" s="1340"/>
      <c r="O8" s="359"/>
      <c r="P8" s="385"/>
      <c r="Q8" s="384"/>
      <c r="R8" s="385"/>
      <c r="S8" s="359"/>
      <c r="T8" s="385"/>
      <c r="U8" s="384"/>
      <c r="V8" s="385"/>
      <c r="W8" s="359"/>
      <c r="X8" s="387"/>
      <c r="Y8" s="385"/>
      <c r="Z8" s="385"/>
      <c r="AA8" s="359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9.75" customHeight="1" x14ac:dyDescent="0.25">
      <c r="A9" s="1385"/>
      <c r="B9" s="1388" t="s">
        <v>11</v>
      </c>
      <c r="C9" s="359"/>
      <c r="D9" s="387"/>
      <c r="E9" s="1355" t="s">
        <v>501</v>
      </c>
      <c r="F9" s="1395"/>
      <c r="G9" s="359"/>
      <c r="H9" s="645"/>
      <c r="I9" s="384"/>
      <c r="J9" s="385"/>
      <c r="K9" s="678" t="s">
        <v>495</v>
      </c>
      <c r="L9" s="665"/>
      <c r="M9" s="691"/>
      <c r="N9" s="696" t="s">
        <v>494</v>
      </c>
      <c r="O9" s="1335" t="s">
        <v>616</v>
      </c>
      <c r="P9" s="1349"/>
      <c r="Q9" s="1355" t="s">
        <v>498</v>
      </c>
      <c r="R9" s="1337"/>
      <c r="S9" s="1335" t="s">
        <v>499</v>
      </c>
      <c r="T9" s="1336"/>
      <c r="U9" s="1336"/>
      <c r="V9" s="1337"/>
      <c r="W9" s="1335" t="s">
        <v>500</v>
      </c>
      <c r="X9" s="1336"/>
      <c r="Y9" s="1336"/>
      <c r="Z9" s="1336"/>
      <c r="AA9" s="359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9.75" customHeight="1" x14ac:dyDescent="0.25">
      <c r="A10" s="1385"/>
      <c r="B10" s="1389"/>
      <c r="C10" s="15"/>
      <c r="D10" s="15"/>
      <c r="E10" s="1396"/>
      <c r="F10" s="1397"/>
      <c r="G10" s="359"/>
      <c r="H10" s="385"/>
      <c r="I10" s="671"/>
      <c r="J10" s="385"/>
      <c r="K10" s="697" t="s">
        <v>494</v>
      </c>
      <c r="L10" s="576"/>
      <c r="M10" s="670"/>
      <c r="N10" s="695" t="s">
        <v>495</v>
      </c>
      <c r="O10" s="1338"/>
      <c r="P10" s="1350"/>
      <c r="Q10" s="1356"/>
      <c r="R10" s="1340"/>
      <c r="S10" s="1338"/>
      <c r="T10" s="1339"/>
      <c r="U10" s="1339"/>
      <c r="V10" s="1340"/>
      <c r="W10" s="1338"/>
      <c r="X10" s="1339"/>
      <c r="Y10" s="1339"/>
      <c r="Z10" s="1339"/>
      <c r="AA10" s="359"/>
      <c r="AB10" s="357" t="s">
        <v>30</v>
      </c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6.75" customHeight="1" x14ac:dyDescent="0.25">
      <c r="A11" s="1385"/>
      <c r="B11" s="1386" t="s">
        <v>12</v>
      </c>
      <c r="C11" s="1335" t="s">
        <v>500</v>
      </c>
      <c r="D11" s="1336"/>
      <c r="E11" s="1336"/>
      <c r="F11" s="1337"/>
      <c r="G11" s="1335" t="s">
        <v>616</v>
      </c>
      <c r="H11" s="1349"/>
      <c r="I11" s="1355" t="s">
        <v>498</v>
      </c>
      <c r="J11" s="1337"/>
      <c r="K11" s="359"/>
      <c r="L11" s="385"/>
      <c r="M11" s="384"/>
      <c r="N11" s="385"/>
      <c r="O11" s="1347" t="s">
        <v>30</v>
      </c>
      <c r="P11" s="1359"/>
      <c r="Q11" s="1355" t="s">
        <v>501</v>
      </c>
      <c r="R11" s="1337"/>
      <c r="S11" s="678" t="s">
        <v>495</v>
      </c>
      <c r="T11" s="698"/>
      <c r="U11" s="691"/>
      <c r="V11" s="696" t="s">
        <v>494</v>
      </c>
      <c r="W11" s="1335" t="s">
        <v>502</v>
      </c>
      <c r="X11" s="1336"/>
      <c r="Y11" s="1336"/>
      <c r="Z11" s="1336"/>
      <c r="AA11" s="3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9" customHeight="1" x14ac:dyDescent="0.25">
      <c r="A12" s="1385"/>
      <c r="B12" s="1387"/>
      <c r="C12" s="1338"/>
      <c r="D12" s="1339"/>
      <c r="E12" s="1339"/>
      <c r="F12" s="1340"/>
      <c r="G12" s="1338"/>
      <c r="H12" s="1350"/>
      <c r="I12" s="1356"/>
      <c r="J12" s="1340"/>
      <c r="K12" s="359"/>
      <c r="L12" s="385"/>
      <c r="M12" s="384"/>
      <c r="N12" s="385"/>
      <c r="O12" s="1347"/>
      <c r="P12" s="1359"/>
      <c r="Q12" s="1356"/>
      <c r="R12" s="1340"/>
      <c r="S12" s="697" t="s">
        <v>494</v>
      </c>
      <c r="T12" s="689"/>
      <c r="U12" s="659"/>
      <c r="V12" s="699" t="s">
        <v>495</v>
      </c>
      <c r="W12" s="1338"/>
      <c r="X12" s="1339"/>
      <c r="Y12" s="1339"/>
      <c r="Z12" s="1339"/>
      <c r="AA12" s="3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8.1" customHeight="1" x14ac:dyDescent="0.25">
      <c r="A13" s="1385"/>
      <c r="B13" s="1376" t="s">
        <v>13</v>
      </c>
      <c r="C13" s="1335" t="s">
        <v>503</v>
      </c>
      <c r="D13" s="1336"/>
      <c r="E13" s="1336"/>
      <c r="F13" s="1337"/>
      <c r="G13" s="359"/>
      <c r="H13" s="387"/>
      <c r="I13" s="1355" t="s">
        <v>616</v>
      </c>
      <c r="J13" s="1337"/>
      <c r="K13" s="385"/>
      <c r="L13" s="387"/>
      <c r="M13" s="39"/>
      <c r="N13" s="21"/>
      <c r="O13" s="678" t="s">
        <v>495</v>
      </c>
      <c r="P13" s="698"/>
      <c r="Q13" s="700"/>
      <c r="R13" s="665" t="s">
        <v>494</v>
      </c>
      <c r="S13" s="359"/>
      <c r="T13" s="387"/>
      <c r="U13" s="385"/>
      <c r="V13" s="645"/>
      <c r="W13" s="702"/>
      <c r="X13" s="916"/>
      <c r="Y13" s="401"/>
      <c r="Z13" s="391"/>
      <c r="AA13" s="359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8.1" customHeight="1" x14ac:dyDescent="0.25">
      <c r="A14" s="1385"/>
      <c r="B14" s="1377"/>
      <c r="C14" s="1338"/>
      <c r="D14" s="1339"/>
      <c r="E14" s="1339"/>
      <c r="F14" s="1340"/>
      <c r="G14" s="359"/>
      <c r="H14" s="387"/>
      <c r="I14" s="1356"/>
      <c r="J14" s="1340"/>
      <c r="K14" s="385"/>
      <c r="L14" s="385"/>
      <c r="M14" s="39"/>
      <c r="N14" s="21"/>
      <c r="O14" s="697" t="s">
        <v>494</v>
      </c>
      <c r="P14" s="689"/>
      <c r="Q14" s="659"/>
      <c r="R14" s="695" t="s">
        <v>495</v>
      </c>
      <c r="S14" s="359"/>
      <c r="T14" s="674"/>
      <c r="U14" s="385"/>
      <c r="V14" s="385"/>
      <c r="W14" s="358"/>
      <c r="X14" s="845"/>
      <c r="Y14" s="356"/>
      <c r="Z14" s="382"/>
      <c r="AA14" s="359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8.1" customHeight="1" x14ac:dyDescent="0.25">
      <c r="A15" s="1385"/>
      <c r="B15" s="1376" t="s">
        <v>14</v>
      </c>
      <c r="C15" s="678" t="s">
        <v>30</v>
      </c>
      <c r="D15" s="664"/>
      <c r="E15" s="647"/>
      <c r="F15" s="701"/>
      <c r="G15" s="359"/>
      <c r="H15" s="387"/>
      <c r="I15" s="15"/>
      <c r="J15" s="386"/>
      <c r="K15" s="359"/>
      <c r="L15" s="387"/>
      <c r="M15" s="15"/>
      <c r="N15" s="386"/>
      <c r="O15" s="385"/>
      <c r="P15" s="387"/>
      <c r="Q15" s="385"/>
      <c r="R15" s="385"/>
      <c r="S15" s="1335" t="s">
        <v>503</v>
      </c>
      <c r="T15" s="1336"/>
      <c r="U15" s="1336"/>
      <c r="V15" s="1337"/>
      <c r="W15" s="359"/>
      <c r="X15" s="387"/>
      <c r="Y15" s="13"/>
      <c r="Z15" s="21"/>
      <c r="AA15" s="359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8.1" customHeight="1" x14ac:dyDescent="0.25">
      <c r="A16" s="1385"/>
      <c r="B16" s="1377"/>
      <c r="C16" s="31"/>
      <c r="D16" s="13"/>
      <c r="E16" s="39"/>
      <c r="F16" s="21"/>
      <c r="G16" s="359"/>
      <c r="H16" s="387"/>
      <c r="I16" s="384"/>
      <c r="J16" s="386"/>
      <c r="K16" s="359"/>
      <c r="L16" s="387"/>
      <c r="M16" s="384"/>
      <c r="N16" s="386"/>
      <c r="O16" s="385"/>
      <c r="P16" s="387"/>
      <c r="Q16" s="385"/>
      <c r="R16" s="385"/>
      <c r="S16" s="1338"/>
      <c r="T16" s="1339"/>
      <c r="U16" s="1339"/>
      <c r="V16" s="1340"/>
      <c r="W16" s="385"/>
      <c r="X16" s="385"/>
      <c r="Y16" s="39"/>
      <c r="Z16" s="21"/>
      <c r="AA16" s="359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8.1" customHeight="1" x14ac:dyDescent="0.25">
      <c r="A17" s="1385"/>
      <c r="B17" s="1381" t="s">
        <v>24</v>
      </c>
      <c r="C17" s="359"/>
      <c r="D17" s="387"/>
      <c r="E17" s="15"/>
      <c r="F17" s="386"/>
      <c r="G17" s="359"/>
      <c r="H17" s="387"/>
      <c r="I17" s="15"/>
      <c r="J17" s="386"/>
      <c r="K17" s="359"/>
      <c r="L17" s="387"/>
      <c r="M17" s="15"/>
      <c r="N17" s="386"/>
      <c r="O17" s="359"/>
      <c r="P17" s="387"/>
      <c r="Q17" s="15"/>
      <c r="R17" s="386"/>
      <c r="S17" s="15"/>
      <c r="T17" s="15"/>
      <c r="U17" s="384"/>
      <c r="V17" s="15"/>
      <c r="W17" s="359"/>
      <c r="X17" s="387"/>
      <c r="Y17" s="15"/>
      <c r="Z17" s="386"/>
      <c r="AA17" s="31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8.1" customHeight="1" thickBot="1" x14ac:dyDescent="0.3">
      <c r="A18" s="1385"/>
      <c r="B18" s="1379"/>
      <c r="C18" s="392"/>
      <c r="D18" s="661"/>
      <c r="E18" s="393"/>
      <c r="F18" s="394"/>
      <c r="G18" s="392"/>
      <c r="H18" s="661"/>
      <c r="I18" s="393"/>
      <c r="J18" s="394"/>
      <c r="K18" s="392"/>
      <c r="L18" s="661"/>
      <c r="M18" s="393"/>
      <c r="N18" s="394"/>
      <c r="O18" s="392"/>
      <c r="P18" s="661"/>
      <c r="Q18" s="393"/>
      <c r="R18" s="394"/>
      <c r="S18" s="393"/>
      <c r="T18" s="393"/>
      <c r="U18" s="534"/>
      <c r="V18" s="393"/>
      <c r="W18" s="392"/>
      <c r="X18" s="661"/>
      <c r="Y18" s="393"/>
      <c r="Z18" s="394"/>
      <c r="AA18" s="359" t="s">
        <v>30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8.1" customHeight="1" x14ac:dyDescent="0.25">
      <c r="A19" s="1370" t="s">
        <v>5</v>
      </c>
      <c r="B19" s="1393" t="s">
        <v>9</v>
      </c>
      <c r="C19" s="385"/>
      <c r="D19" s="385"/>
      <c r="E19" s="399"/>
      <c r="F19" s="385"/>
      <c r="G19" s="359"/>
      <c r="H19" s="385"/>
      <c r="I19" s="399"/>
      <c r="J19" s="385"/>
      <c r="K19" s="820"/>
      <c r="L19" s="821"/>
      <c r="M19" s="900" t="s">
        <v>30</v>
      </c>
      <c r="N19" s="901"/>
      <c r="O19" s="1335" t="s">
        <v>504</v>
      </c>
      <c r="P19" s="1349"/>
      <c r="Q19" s="385"/>
      <c r="R19" s="385"/>
      <c r="S19" s="1335" t="s">
        <v>501</v>
      </c>
      <c r="T19" s="1349"/>
      <c r="U19" s="399"/>
      <c r="V19" s="385"/>
      <c r="W19" s="678"/>
      <c r="X19" s="651"/>
      <c r="Y19" s="399"/>
      <c r="Z19" s="385"/>
      <c r="AA19" s="359"/>
      <c r="AB19" s="15"/>
      <c r="AC19" s="15"/>
      <c r="AD19" s="15" t="s">
        <v>30</v>
      </c>
      <c r="AE19" s="15"/>
      <c r="AF19" s="15"/>
      <c r="AG19" s="15"/>
      <c r="AH19" s="15"/>
      <c r="AI19" s="15"/>
      <c r="AJ19" s="15"/>
      <c r="AK19" s="15"/>
      <c r="AL19" s="15"/>
    </row>
    <row r="20" spans="1:38" ht="8.1" customHeight="1" x14ac:dyDescent="0.25">
      <c r="A20" s="1371"/>
      <c r="B20" s="1374"/>
      <c r="D20" s="385"/>
      <c r="E20" s="384"/>
      <c r="F20" s="385"/>
      <c r="G20" s="359"/>
      <c r="H20" s="385"/>
      <c r="I20" s="384"/>
      <c r="J20" s="385"/>
      <c r="K20" s="358"/>
      <c r="L20" s="845"/>
      <c r="M20" s="902"/>
      <c r="N20" s="903"/>
      <c r="O20" s="1338"/>
      <c r="P20" s="1350"/>
      <c r="Q20" s="385"/>
      <c r="R20" s="385"/>
      <c r="S20" s="1338"/>
      <c r="T20" s="1350"/>
      <c r="U20" s="384"/>
      <c r="V20" s="385"/>
      <c r="W20" s="31"/>
      <c r="X20" s="20"/>
      <c r="Y20" s="384"/>
      <c r="Z20" s="385"/>
      <c r="AA20" s="359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8.1" customHeight="1" x14ac:dyDescent="0.25">
      <c r="A21" s="1371"/>
      <c r="B21" s="1380" t="s">
        <v>10</v>
      </c>
      <c r="C21" s="385"/>
      <c r="D21" s="385"/>
      <c r="E21" s="384"/>
      <c r="F21" s="385"/>
      <c r="G21" s="1335" t="s">
        <v>504</v>
      </c>
      <c r="H21" s="1349"/>
      <c r="I21" s="384"/>
      <c r="J21" s="385"/>
      <c r="K21" s="358"/>
      <c r="L21" s="845"/>
      <c r="M21" s="1355" t="s">
        <v>501</v>
      </c>
      <c r="N21" s="1337"/>
      <c r="O21" s="359"/>
      <c r="P21" s="385"/>
      <c r="Q21" s="384"/>
      <c r="R21" s="385"/>
      <c r="S21" s="1335" t="s">
        <v>616</v>
      </c>
      <c r="T21" s="1349"/>
      <c r="U21" s="385"/>
      <c r="V21" s="385"/>
      <c r="W21" s="31"/>
      <c r="X21" s="20"/>
      <c r="Y21" s="385"/>
      <c r="Z21" s="385"/>
      <c r="AA21" s="359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8.1" customHeight="1" x14ac:dyDescent="0.25">
      <c r="A22" s="1371"/>
      <c r="B22" s="1374"/>
      <c r="C22" s="385"/>
      <c r="D22" s="385"/>
      <c r="E22" s="384"/>
      <c r="F22" s="385"/>
      <c r="G22" s="1338"/>
      <c r="H22" s="1350"/>
      <c r="I22" s="384"/>
      <c r="J22" s="385"/>
      <c r="K22" s="358"/>
      <c r="L22" s="845"/>
      <c r="M22" s="1356"/>
      <c r="N22" s="1340"/>
      <c r="O22" s="359"/>
      <c r="P22" s="385"/>
      <c r="Q22" s="384"/>
      <c r="R22" s="385"/>
      <c r="S22" s="1338"/>
      <c r="T22" s="1350"/>
      <c r="U22" s="385"/>
      <c r="V22" s="385"/>
      <c r="W22" s="31"/>
      <c r="X22" s="20"/>
      <c r="Y22" s="15"/>
      <c r="Z22" s="15"/>
      <c r="AA22" s="359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8.1" customHeight="1" x14ac:dyDescent="0.25">
      <c r="A23" s="1371"/>
      <c r="B23" s="1373" t="s">
        <v>11</v>
      </c>
      <c r="C23" s="385"/>
      <c r="D23" s="385"/>
      <c r="E23" s="384"/>
      <c r="F23" s="385"/>
      <c r="G23" s="1335" t="s">
        <v>501</v>
      </c>
      <c r="H23" s="1349"/>
      <c r="I23" s="398"/>
      <c r="J23" s="382"/>
      <c r="K23" s="359"/>
      <c r="L23" s="385"/>
      <c r="M23" s="384"/>
      <c r="N23" s="386"/>
      <c r="O23" s="1335" t="s">
        <v>823</v>
      </c>
      <c r="P23" s="1336"/>
      <c r="Q23" s="1336"/>
      <c r="R23" s="1337"/>
      <c r="S23" s="1347" t="s">
        <v>504</v>
      </c>
      <c r="T23" s="1348"/>
      <c r="U23" s="1355" t="s">
        <v>616</v>
      </c>
      <c r="V23" s="1337"/>
      <c r="W23" s="385"/>
      <c r="X23" s="385"/>
      <c r="Y23" s="398"/>
      <c r="Z23" s="382"/>
      <c r="AA23" s="359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8.1" customHeight="1" x14ac:dyDescent="0.25">
      <c r="A24" s="1371"/>
      <c r="B24" s="1374"/>
      <c r="C24" s="385"/>
      <c r="D24" s="385"/>
      <c r="E24" s="384"/>
      <c r="F24" s="385"/>
      <c r="G24" s="1338"/>
      <c r="H24" s="1350"/>
      <c r="I24" s="398"/>
      <c r="J24" s="382"/>
      <c r="K24" s="359"/>
      <c r="L24" s="387"/>
      <c r="M24" s="384"/>
      <c r="N24" s="15"/>
      <c r="O24" s="1338"/>
      <c r="P24" s="1339"/>
      <c r="Q24" s="1339"/>
      <c r="R24" s="1340"/>
      <c r="S24" s="1338"/>
      <c r="T24" s="1339"/>
      <c r="U24" s="1356"/>
      <c r="V24" s="1340"/>
      <c r="W24" s="385"/>
      <c r="X24" s="385"/>
      <c r="Y24" s="397"/>
      <c r="Z24" s="390"/>
      <c r="AA24" s="359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8.1" customHeight="1" x14ac:dyDescent="0.25">
      <c r="A25" s="1371"/>
      <c r="B25" s="1373" t="s">
        <v>12</v>
      </c>
      <c r="C25" s="359"/>
      <c r="D25" s="15"/>
      <c r="E25" s="384"/>
      <c r="F25" s="386"/>
      <c r="G25" s="359"/>
      <c r="H25" s="15"/>
      <c r="I25" s="384"/>
      <c r="J25" s="386"/>
      <c r="K25" s="385"/>
      <c r="L25" s="385"/>
      <c r="M25" s="384"/>
      <c r="N25" s="385"/>
      <c r="O25" s="702"/>
      <c r="Q25" s="400"/>
      <c r="S25" s="359"/>
      <c r="T25" s="15"/>
      <c r="U25" s="1355" t="s">
        <v>501</v>
      </c>
      <c r="V25" s="1337"/>
      <c r="W25" s="1335" t="s">
        <v>504</v>
      </c>
      <c r="X25" s="1349"/>
      <c r="Y25" s="1355" t="s">
        <v>616</v>
      </c>
      <c r="Z25" s="1337"/>
      <c r="AA25" s="359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8.1" customHeight="1" x14ac:dyDescent="0.25">
      <c r="A26" s="1371"/>
      <c r="B26" s="1377"/>
      <c r="C26" s="359"/>
      <c r="D26" s="387"/>
      <c r="E26" s="15"/>
      <c r="F26" s="386"/>
      <c r="G26" s="359"/>
      <c r="H26" s="15"/>
      <c r="I26" s="384"/>
      <c r="J26" s="386"/>
      <c r="K26" s="385"/>
      <c r="L26" s="385"/>
      <c r="M26" s="384"/>
      <c r="N26" s="385"/>
      <c r="O26" s="358"/>
      <c r="Q26" s="398"/>
      <c r="S26" s="359"/>
      <c r="T26" s="15"/>
      <c r="U26" s="1356"/>
      <c r="V26" s="1340"/>
      <c r="W26" s="1338"/>
      <c r="X26" s="1350"/>
      <c r="Y26" s="1356"/>
      <c r="Z26" s="1340"/>
      <c r="AA26" s="359"/>
      <c r="AB26" s="13"/>
      <c r="AC26" s="13"/>
      <c r="AD26" s="13"/>
      <c r="AE26" s="13"/>
      <c r="AF26" s="13"/>
      <c r="AG26" s="13"/>
      <c r="AH26" s="13"/>
      <c r="AI26" s="13"/>
      <c r="AJ26" s="15"/>
      <c r="AK26" s="15"/>
      <c r="AL26" s="15"/>
    </row>
    <row r="27" spans="1:38" ht="8.1" customHeight="1" x14ac:dyDescent="0.25">
      <c r="A27" s="1371"/>
      <c r="B27" s="1373" t="s">
        <v>13</v>
      </c>
      <c r="C27" s="385"/>
      <c r="D27" s="385"/>
      <c r="E27" s="384"/>
      <c r="F27" s="385"/>
      <c r="G27" s="31"/>
      <c r="H27" s="20"/>
      <c r="I27" s="13"/>
      <c r="J27" s="21"/>
      <c r="K27" s="1335" t="s">
        <v>823</v>
      </c>
      <c r="L27" s="1336"/>
      <c r="M27" s="1336"/>
      <c r="N27" s="1337"/>
      <c r="O27" s="359"/>
      <c r="P27" s="385"/>
      <c r="Q27" s="384"/>
      <c r="R27" s="385"/>
      <c r="S27" s="359"/>
      <c r="T27" s="385"/>
      <c r="U27" s="1355" t="s">
        <v>504</v>
      </c>
      <c r="V27" s="1349"/>
      <c r="W27" s="1335" t="s">
        <v>616</v>
      </c>
      <c r="X27" s="1349"/>
      <c r="Y27" s="1355" t="s">
        <v>501</v>
      </c>
      <c r="Z27" s="1337"/>
      <c r="AA27" s="359"/>
      <c r="AB27" s="13"/>
      <c r="AC27" s="13"/>
      <c r="AD27" s="13"/>
      <c r="AE27" s="13"/>
      <c r="AF27" s="13"/>
      <c r="AG27" s="13"/>
      <c r="AH27" s="13"/>
      <c r="AI27" s="13"/>
      <c r="AJ27" s="15"/>
      <c r="AK27" s="15"/>
      <c r="AL27" s="15"/>
    </row>
    <row r="28" spans="1:38" ht="8.1" customHeight="1" x14ac:dyDescent="0.25">
      <c r="A28" s="1371"/>
      <c r="B28" s="1374"/>
      <c r="C28" s="385"/>
      <c r="D28" s="385"/>
      <c r="E28" s="384"/>
      <c r="F28" s="385"/>
      <c r="G28" s="607"/>
      <c r="H28" s="650"/>
      <c r="I28" s="660"/>
      <c r="J28" s="50"/>
      <c r="K28" s="1338"/>
      <c r="L28" s="1339"/>
      <c r="M28" s="1339"/>
      <c r="N28" s="1340"/>
      <c r="O28" s="385"/>
      <c r="P28" s="385"/>
      <c r="Q28" s="384"/>
      <c r="R28" s="385"/>
      <c r="S28" s="359"/>
      <c r="T28" s="385"/>
      <c r="U28" s="1356"/>
      <c r="V28" s="1350"/>
      <c r="W28" s="1338"/>
      <c r="X28" s="1350"/>
      <c r="Y28" s="1356"/>
      <c r="Z28" s="1340"/>
      <c r="AA28" s="359"/>
      <c r="AB28" s="13"/>
      <c r="AC28" s="13"/>
      <c r="AD28" s="13"/>
      <c r="AE28" s="13"/>
      <c r="AF28" s="13"/>
      <c r="AG28" s="13"/>
      <c r="AH28" s="13"/>
      <c r="AI28" s="13"/>
      <c r="AJ28" s="15"/>
      <c r="AK28" s="15"/>
      <c r="AL28" s="15"/>
    </row>
    <row r="29" spans="1:38" ht="8.1" customHeight="1" x14ac:dyDescent="0.25">
      <c r="A29" s="1371"/>
      <c r="B29" s="1376" t="s">
        <v>14</v>
      </c>
      <c r="C29" s="31"/>
      <c r="D29" s="20"/>
      <c r="E29" s="15"/>
      <c r="F29" s="386"/>
      <c r="G29" s="1335" t="s">
        <v>823</v>
      </c>
      <c r="H29" s="1336"/>
      <c r="I29" s="1336"/>
      <c r="J29" s="1337"/>
      <c r="K29" s="678"/>
      <c r="L29" s="651"/>
      <c r="M29" s="647"/>
      <c r="N29" s="701"/>
      <c r="O29" s="359"/>
      <c r="P29" s="387"/>
      <c r="Q29" s="13"/>
      <c r="R29" s="21"/>
      <c r="S29" s="13"/>
      <c r="T29" s="13"/>
      <c r="U29" s="39"/>
      <c r="V29" s="13"/>
      <c r="W29" s="1335" t="s">
        <v>501</v>
      </c>
      <c r="X29" s="1349"/>
      <c r="Y29" s="1355" t="s">
        <v>724</v>
      </c>
      <c r="Z29" s="1337"/>
      <c r="AA29" s="31"/>
      <c r="AB29" s="13"/>
      <c r="AC29" s="13"/>
      <c r="AD29" s="13"/>
      <c r="AE29" s="13"/>
      <c r="AF29" s="13"/>
      <c r="AG29" s="13"/>
      <c r="AH29" s="13"/>
      <c r="AI29" s="13"/>
      <c r="AJ29" s="15"/>
      <c r="AK29" s="15"/>
      <c r="AL29" s="15"/>
    </row>
    <row r="30" spans="1:38" ht="8.1" customHeight="1" x14ac:dyDescent="0.25">
      <c r="A30" s="1371"/>
      <c r="B30" s="1374"/>
      <c r="C30" s="31"/>
      <c r="D30" s="13"/>
      <c r="E30" s="384"/>
      <c r="F30" s="386"/>
      <c r="G30" s="1338"/>
      <c r="H30" s="1339"/>
      <c r="I30" s="1339"/>
      <c r="J30" s="1340"/>
      <c r="K30" s="31"/>
      <c r="L30" s="20"/>
      <c r="M30" s="39"/>
      <c r="N30" s="21"/>
      <c r="O30" s="359"/>
      <c r="P30" s="387"/>
      <c r="Q30" s="13"/>
      <c r="R30" s="21"/>
      <c r="S30" s="13"/>
      <c r="T30" s="13"/>
      <c r="U30" s="39"/>
      <c r="V30" s="13"/>
      <c r="W30" s="1338"/>
      <c r="X30" s="1350"/>
      <c r="Y30" s="1356"/>
      <c r="Z30" s="1340"/>
      <c r="AA30" s="31"/>
      <c r="AB30" s="13"/>
      <c r="AC30" s="13"/>
      <c r="AD30" s="13"/>
      <c r="AE30" s="13"/>
      <c r="AF30" s="13"/>
      <c r="AG30" s="13"/>
      <c r="AH30" s="13"/>
      <c r="AI30" s="13"/>
      <c r="AJ30" s="15"/>
      <c r="AK30" s="15"/>
      <c r="AL30" s="15"/>
    </row>
    <row r="31" spans="1:38" ht="8.1" customHeight="1" x14ac:dyDescent="0.25">
      <c r="A31" s="1371"/>
      <c r="B31" s="1381" t="s">
        <v>24</v>
      </c>
      <c r="C31" s="359"/>
      <c r="D31" s="385"/>
      <c r="E31" s="384"/>
      <c r="F31" s="385"/>
      <c r="G31" s="359"/>
      <c r="H31" s="385"/>
      <c r="I31" s="384"/>
      <c r="J31" s="385"/>
      <c r="K31" s="359"/>
      <c r="L31" s="385"/>
      <c r="M31" s="384"/>
      <c r="N31" s="385"/>
      <c r="O31" s="359"/>
      <c r="P31" s="385"/>
      <c r="Q31" s="384"/>
      <c r="R31" s="385"/>
      <c r="S31" s="359"/>
      <c r="T31" s="385"/>
      <c r="U31" s="384"/>
      <c r="V31" s="385"/>
      <c r="W31" s="359"/>
      <c r="X31" s="385"/>
      <c r="Y31" s="384"/>
      <c r="Z31" s="385"/>
      <c r="AA31" s="359"/>
      <c r="AB31" s="13"/>
      <c r="AC31" s="13"/>
      <c r="AD31" s="13"/>
      <c r="AE31" s="13"/>
      <c r="AF31" s="13"/>
      <c r="AG31" s="13"/>
      <c r="AH31" s="13"/>
      <c r="AI31" s="13"/>
      <c r="AJ31" s="15"/>
      <c r="AK31" s="15"/>
      <c r="AL31" s="15"/>
    </row>
    <row r="32" spans="1:38" ht="8.1" customHeight="1" thickBot="1" x14ac:dyDescent="0.3">
      <c r="A32" s="1372"/>
      <c r="B32" s="1379"/>
      <c r="C32" s="392"/>
      <c r="D32" s="393"/>
      <c r="E32" s="534"/>
      <c r="F32" s="393"/>
      <c r="G32" s="392"/>
      <c r="H32" s="393"/>
      <c r="I32" s="534"/>
      <c r="J32" s="393"/>
      <c r="K32" s="392"/>
      <c r="L32" s="393"/>
      <c r="M32" s="534"/>
      <c r="N32" s="393"/>
      <c r="O32" s="392"/>
      <c r="P32" s="393"/>
      <c r="Q32" s="534"/>
      <c r="R32" s="393"/>
      <c r="S32" s="392"/>
      <c r="T32" s="393"/>
      <c r="U32" s="534"/>
      <c r="V32" s="393"/>
      <c r="W32" s="392"/>
      <c r="X32" s="393"/>
      <c r="Y32" s="534"/>
      <c r="Z32" s="393"/>
      <c r="AA32" s="359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0.5" customHeight="1" x14ac:dyDescent="0.25">
      <c r="A33" s="1370" t="s">
        <v>6</v>
      </c>
      <c r="B33" s="1378" t="s">
        <v>9</v>
      </c>
      <c r="C33" s="31"/>
      <c r="D33" s="654" t="s">
        <v>494</v>
      </c>
      <c r="E33" s="11" t="s">
        <v>495</v>
      </c>
      <c r="F33" s="703"/>
      <c r="G33" s="359"/>
      <c r="H33" s="387"/>
      <c r="I33" s="385"/>
      <c r="J33" s="385"/>
      <c r="K33" s="359"/>
      <c r="L33" s="385"/>
      <c r="M33" s="399"/>
      <c r="N33" s="385"/>
      <c r="O33" s="396"/>
      <c r="P33" s="693"/>
      <c r="Q33" s="704"/>
      <c r="R33" s="705"/>
      <c r="S33" s="359"/>
      <c r="T33" s="15"/>
      <c r="U33" s="384"/>
      <c r="V33" s="385"/>
      <c r="W33" s="359"/>
      <c r="X33" s="387"/>
      <c r="Y33" s="1360"/>
      <c r="Z33" s="1361"/>
      <c r="AA33" s="359"/>
      <c r="AB33" s="15"/>
      <c r="AE33" s="15"/>
      <c r="AF33" s="15"/>
      <c r="AG33" s="15"/>
      <c r="AH33" s="15"/>
      <c r="AI33" s="15"/>
      <c r="AJ33" s="15"/>
      <c r="AK33" s="15"/>
      <c r="AL33" s="15"/>
    </row>
    <row r="34" spans="1:38" ht="8.1" customHeight="1" x14ac:dyDescent="0.25">
      <c r="A34" s="1371"/>
      <c r="B34" s="1377"/>
      <c r="C34" s="706"/>
      <c r="D34" s="707" t="s">
        <v>495</v>
      </c>
      <c r="E34" s="666" t="s">
        <v>494</v>
      </c>
      <c r="F34" s="708"/>
      <c r="G34" s="359"/>
      <c r="H34" s="387"/>
      <c r="I34" s="385"/>
      <c r="J34" s="385"/>
      <c r="K34" s="359"/>
      <c r="L34" s="385"/>
      <c r="M34" s="384"/>
      <c r="N34" s="385"/>
      <c r="O34" s="359"/>
      <c r="P34" s="387"/>
      <c r="Q34" s="709"/>
      <c r="R34" s="708"/>
      <c r="S34" s="359"/>
      <c r="T34" s="15"/>
      <c r="U34" s="384"/>
      <c r="V34" s="385"/>
      <c r="W34" s="359"/>
      <c r="X34" s="387"/>
      <c r="Y34" s="1368"/>
      <c r="Z34" s="1369"/>
      <c r="AA34" s="359"/>
      <c r="AB34" s="15"/>
      <c r="AE34" s="15"/>
      <c r="AF34" s="15"/>
      <c r="AG34" s="15"/>
      <c r="AH34" s="15"/>
      <c r="AI34" s="15"/>
      <c r="AJ34" s="15"/>
      <c r="AK34" s="15"/>
      <c r="AL34" s="15"/>
    </row>
    <row r="35" spans="1:38" ht="8.1" customHeight="1" x14ac:dyDescent="0.25">
      <c r="A35" s="1371"/>
      <c r="B35" s="1376" t="s">
        <v>10</v>
      </c>
      <c r="C35" s="31" t="s">
        <v>30</v>
      </c>
      <c r="D35" s="13"/>
      <c r="E35" s="39"/>
      <c r="F35" s="21"/>
      <c r="G35" s="385"/>
      <c r="H35" s="385"/>
      <c r="I35" s="39"/>
      <c r="J35" s="576"/>
      <c r="K35" s="31"/>
      <c r="L35" s="20"/>
      <c r="M35" s="384"/>
      <c r="N35" s="385"/>
      <c r="O35" s="31"/>
      <c r="P35" s="689"/>
      <c r="Q35" s="384"/>
      <c r="R35" s="386"/>
      <c r="S35" s="359"/>
      <c r="T35" s="385"/>
      <c r="U35" s="384"/>
      <c r="V35" s="386"/>
      <c r="W35" s="678" t="s">
        <v>495</v>
      </c>
      <c r="X35" s="665"/>
      <c r="Y35" s="709"/>
      <c r="Z35" s="703" t="s">
        <v>494</v>
      </c>
      <c r="AA35" s="35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8.1" customHeight="1" x14ac:dyDescent="0.25">
      <c r="A36" s="1371"/>
      <c r="B36" s="1377"/>
      <c r="C36" s="31"/>
      <c r="D36" s="13"/>
      <c r="E36" s="39"/>
      <c r="F36" s="21"/>
      <c r="G36" s="385"/>
      <c r="H36" s="385"/>
      <c r="I36" s="39"/>
      <c r="J36" s="576"/>
      <c r="K36" s="31"/>
      <c r="L36" s="20"/>
      <c r="M36" s="384"/>
      <c r="N36" s="385"/>
      <c r="O36" s="31"/>
      <c r="P36" s="576"/>
      <c r="Q36" s="384"/>
      <c r="R36" s="386"/>
      <c r="S36" s="359"/>
      <c r="T36" s="385"/>
      <c r="U36" s="384"/>
      <c r="V36" s="386"/>
      <c r="W36" s="697" t="s">
        <v>494</v>
      </c>
      <c r="X36" s="576"/>
      <c r="Y36" s="670"/>
      <c r="Z36" s="707" t="s">
        <v>495</v>
      </c>
      <c r="AA36" s="359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8.1" customHeight="1" x14ac:dyDescent="0.25">
      <c r="A37" s="1371"/>
      <c r="B37" s="1376" t="s">
        <v>11</v>
      </c>
      <c r="C37" s="359"/>
      <c r="D37" s="385"/>
      <c r="E37" s="384"/>
      <c r="F37" s="385"/>
      <c r="G37" s="359"/>
      <c r="H37" s="385"/>
      <c r="I37" s="384"/>
      <c r="J37" s="385"/>
      <c r="K37" s="359"/>
      <c r="L37" s="385"/>
      <c r="M37" s="384"/>
      <c r="N37" s="385"/>
      <c r="O37" s="359"/>
      <c r="P37" s="15"/>
      <c r="Q37" s="384"/>
      <c r="R37" s="385"/>
      <c r="S37" s="359"/>
      <c r="T37" s="15"/>
      <c r="U37" s="384"/>
      <c r="V37" s="386"/>
      <c r="W37" s="15"/>
      <c r="X37" s="387"/>
      <c r="Y37" s="15"/>
      <c r="Z37" s="386"/>
      <c r="AA37" s="35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8.1" customHeight="1" x14ac:dyDescent="0.25">
      <c r="A38" s="1371"/>
      <c r="B38" s="1377"/>
      <c r="C38" s="359"/>
      <c r="D38" s="385"/>
      <c r="E38" s="384"/>
      <c r="F38" s="385"/>
      <c r="G38" s="359"/>
      <c r="H38" s="385"/>
      <c r="I38" s="384"/>
      <c r="J38" s="385"/>
      <c r="K38" s="359"/>
      <c r="L38" s="385"/>
      <c r="M38" s="384"/>
      <c r="N38" s="385"/>
      <c r="O38" s="359"/>
      <c r="P38" s="385"/>
      <c r="Q38" s="398"/>
      <c r="S38" s="359"/>
      <c r="T38" s="15"/>
      <c r="U38" s="384"/>
      <c r="V38" s="386"/>
      <c r="W38" s="15"/>
      <c r="X38" s="387"/>
      <c r="Y38" s="15"/>
      <c r="Z38" s="386"/>
      <c r="AA38" s="359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8.1" customHeight="1" x14ac:dyDescent="0.25">
      <c r="A39" s="1371"/>
      <c r="B39" s="1376" t="s">
        <v>12</v>
      </c>
      <c r="C39" s="1398" t="s">
        <v>761</v>
      </c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400"/>
      <c r="AA39" s="35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8.1" customHeight="1" x14ac:dyDescent="0.25">
      <c r="A40" s="1371"/>
      <c r="B40" s="1377"/>
      <c r="C40" s="1401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3"/>
      <c r="AA40" s="358"/>
      <c r="AB40" s="356"/>
    </row>
    <row r="41" spans="1:38" ht="8.1" customHeight="1" x14ac:dyDescent="0.25">
      <c r="A41" s="1371"/>
      <c r="B41" s="1376" t="s">
        <v>13</v>
      </c>
      <c r="C41" s="1398" t="s">
        <v>430</v>
      </c>
      <c r="D41" s="1399"/>
      <c r="E41" s="1399"/>
      <c r="F41" s="1399"/>
      <c r="G41" s="1399"/>
      <c r="H41" s="1399"/>
      <c r="I41" s="1399"/>
      <c r="J41" s="1399"/>
      <c r="K41" s="1399"/>
      <c r="L41" s="1399"/>
      <c r="M41" s="1399"/>
      <c r="N41" s="1399"/>
      <c r="O41" s="1399"/>
      <c r="P41" s="1399"/>
      <c r="Q41" s="1399"/>
      <c r="R41" s="1399"/>
      <c r="S41" s="1399"/>
      <c r="T41" s="1399"/>
      <c r="U41" s="1399"/>
      <c r="V41" s="1399"/>
      <c r="W41" s="1399"/>
      <c r="X41" s="1399"/>
      <c r="Y41" s="1399"/>
      <c r="Z41" s="1400"/>
      <c r="AA41" s="358"/>
    </row>
    <row r="42" spans="1:38" ht="8.1" customHeight="1" x14ac:dyDescent="0.25">
      <c r="A42" s="1371"/>
      <c r="B42" s="1377"/>
      <c r="C42" s="1401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2"/>
      <c r="O42" s="1402"/>
      <c r="P42" s="1402"/>
      <c r="Q42" s="1402"/>
      <c r="R42" s="1402"/>
      <c r="S42" s="1402"/>
      <c r="T42" s="1402"/>
      <c r="U42" s="1402"/>
      <c r="V42" s="1402"/>
      <c r="W42" s="1402"/>
      <c r="X42" s="1402"/>
      <c r="Y42" s="1402"/>
      <c r="Z42" s="1403"/>
      <c r="AA42" s="359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8.1" customHeight="1" x14ac:dyDescent="0.25">
      <c r="A43" s="1371"/>
      <c r="B43" s="1376" t="s">
        <v>14</v>
      </c>
      <c r="C43" s="1362" t="s">
        <v>431</v>
      </c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4"/>
      <c r="AA43" s="359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8.1" customHeight="1" x14ac:dyDescent="0.25">
      <c r="A44" s="1371"/>
      <c r="B44" s="1381"/>
      <c r="C44" s="1362"/>
      <c r="D44" s="1363"/>
      <c r="E44" s="1363"/>
      <c r="F44" s="1363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4"/>
      <c r="AA44" s="359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8.1" customHeight="1" x14ac:dyDescent="0.25">
      <c r="A45" s="1371"/>
      <c r="B45" s="1382" t="s">
        <v>24</v>
      </c>
      <c r="C45" s="1362" t="s">
        <v>436</v>
      </c>
      <c r="D45" s="1363"/>
      <c r="E45" s="1363"/>
      <c r="F45" s="1363"/>
      <c r="G45" s="1363"/>
      <c r="H45" s="1363"/>
      <c r="I45" s="1363"/>
      <c r="J45" s="1363"/>
      <c r="K45" s="1363"/>
      <c r="L45" s="1363"/>
      <c r="M45" s="1363"/>
      <c r="N45" s="1363"/>
      <c r="O45" s="1363"/>
      <c r="P45" s="1363"/>
      <c r="Q45" s="1363"/>
      <c r="R45" s="1363"/>
      <c r="S45" s="1363"/>
      <c r="T45" s="1363"/>
      <c r="U45" s="1363"/>
      <c r="V45" s="1363"/>
      <c r="W45" s="1363"/>
      <c r="X45" s="1363"/>
      <c r="Y45" s="1363"/>
      <c r="Z45" s="1364"/>
      <c r="AA45" s="358"/>
    </row>
    <row r="46" spans="1:38" ht="8.1" customHeight="1" thickBot="1" x14ac:dyDescent="0.3">
      <c r="A46" s="1371"/>
      <c r="B46" s="1383"/>
      <c r="C46" s="1365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7"/>
      <c r="AA46" s="358"/>
    </row>
    <row r="47" spans="1:38" ht="8.25" customHeight="1" x14ac:dyDescent="0.25">
      <c r="A47" s="1370" t="s">
        <v>7</v>
      </c>
      <c r="B47" s="1393" t="s">
        <v>9</v>
      </c>
      <c r="C47" s="1335" t="s">
        <v>505</v>
      </c>
      <c r="D47" s="1349"/>
      <c r="G47" s="396"/>
      <c r="H47" s="15"/>
      <c r="I47" s="384"/>
      <c r="J47" s="372"/>
      <c r="K47" s="915"/>
      <c r="L47" s="821"/>
      <c r="M47" s="1360" t="s">
        <v>616</v>
      </c>
      <c r="N47" s="1361"/>
      <c r="O47" s="1348" t="s">
        <v>501</v>
      </c>
      <c r="P47" s="1359"/>
      <c r="Q47" s="664" t="s">
        <v>30</v>
      </c>
      <c r="R47" s="664"/>
      <c r="S47" s="657" t="s">
        <v>30</v>
      </c>
      <c r="T47" s="835"/>
      <c r="U47" s="384"/>
      <c r="V47" s="385"/>
      <c r="W47" s="359"/>
      <c r="X47" s="387"/>
      <c r="Y47" s="385"/>
      <c r="Z47" s="386"/>
      <c r="AA47" s="358"/>
    </row>
    <row r="48" spans="1:38" ht="6" customHeight="1" x14ac:dyDescent="0.25">
      <c r="A48" s="1371"/>
      <c r="B48" s="1374"/>
      <c r="C48" s="1338"/>
      <c r="D48" s="1350"/>
      <c r="G48" s="359"/>
      <c r="H48" s="15"/>
      <c r="I48" s="384"/>
      <c r="J48" s="386"/>
      <c r="K48" s="356"/>
      <c r="L48" s="845"/>
      <c r="M48" s="1356"/>
      <c r="N48" s="1340"/>
      <c r="O48" s="1339"/>
      <c r="P48" s="1350"/>
      <c r="Q48" s="660"/>
      <c r="R48" s="660"/>
      <c r="S48" s="31"/>
      <c r="T48" s="20"/>
      <c r="U48" s="384"/>
      <c r="V48" s="385"/>
      <c r="W48" s="359"/>
      <c r="X48" s="15"/>
      <c r="Y48" s="384"/>
      <c r="Z48" s="386"/>
      <c r="AA48" s="358"/>
    </row>
    <row r="49" spans="1:30" ht="6.75" customHeight="1" x14ac:dyDescent="0.25">
      <c r="A49" s="1371"/>
      <c r="B49" s="1373" t="s">
        <v>10</v>
      </c>
      <c r="C49" s="1335" t="s">
        <v>501</v>
      </c>
      <c r="D49" s="1349"/>
      <c r="E49" s="385"/>
      <c r="F49" s="385"/>
      <c r="G49" s="359"/>
      <c r="H49" s="15"/>
      <c r="I49" s="384"/>
      <c r="J49" s="386"/>
      <c r="M49" s="1351" t="s">
        <v>505</v>
      </c>
      <c r="N49" s="1352"/>
      <c r="O49" s="664" t="s">
        <v>30</v>
      </c>
      <c r="P49" s="664"/>
      <c r="Q49" s="1355" t="s">
        <v>616</v>
      </c>
      <c r="R49" s="1337"/>
      <c r="S49" s="359"/>
      <c r="T49" s="385"/>
      <c r="U49" s="384"/>
      <c r="V49" s="386"/>
      <c r="W49" s="359"/>
      <c r="X49" s="15"/>
      <c r="Y49" s="384"/>
      <c r="Z49" s="386"/>
      <c r="AA49" s="358"/>
    </row>
    <row r="50" spans="1:30" ht="7.5" customHeight="1" x14ac:dyDescent="0.25">
      <c r="A50" s="1371"/>
      <c r="B50" s="1374"/>
      <c r="C50" s="1338"/>
      <c r="D50" s="1350"/>
      <c r="E50" s="385"/>
      <c r="F50" s="15"/>
      <c r="G50" s="359"/>
      <c r="H50" s="15"/>
      <c r="I50" s="384"/>
      <c r="J50" s="386"/>
      <c r="M50" s="1353"/>
      <c r="N50" s="1354"/>
      <c r="O50" s="13"/>
      <c r="P50" s="13"/>
      <c r="Q50" s="1356"/>
      <c r="R50" s="1340"/>
      <c r="S50" s="359"/>
      <c r="T50" s="385"/>
      <c r="U50" s="384"/>
      <c r="V50" s="386"/>
      <c r="W50" s="359"/>
      <c r="X50" s="15"/>
      <c r="Y50" s="384"/>
      <c r="Z50" s="386"/>
      <c r="AA50" s="358"/>
    </row>
    <row r="51" spans="1:30" ht="9" customHeight="1" x14ac:dyDescent="0.25">
      <c r="A51" s="1371"/>
      <c r="B51" s="1373" t="s">
        <v>11</v>
      </c>
      <c r="C51" s="1336" t="s">
        <v>616</v>
      </c>
      <c r="D51" s="1336"/>
      <c r="E51" s="398"/>
      <c r="F51" s="382"/>
      <c r="G51" s="1335" t="s">
        <v>500</v>
      </c>
      <c r="H51" s="1336"/>
      <c r="I51" s="1336"/>
      <c r="J51" s="1337"/>
      <c r="K51" s="1335" t="s">
        <v>831</v>
      </c>
      <c r="L51" s="1349"/>
      <c r="M51" s="400"/>
      <c r="N51" s="391"/>
      <c r="O51" s="15"/>
      <c r="P51" s="385"/>
      <c r="Q51" s="384"/>
      <c r="R51" s="385"/>
      <c r="S51" s="359"/>
      <c r="T51" s="387"/>
      <c r="U51" s="385"/>
      <c r="V51" s="386"/>
      <c r="W51" s="359"/>
      <c r="X51" s="15"/>
      <c r="Y51" s="384"/>
      <c r="Z51" s="386"/>
      <c r="AA51" s="358"/>
    </row>
    <row r="52" spans="1:30" ht="5.0999999999999996" customHeight="1" x14ac:dyDescent="0.25">
      <c r="A52" s="1371"/>
      <c r="B52" s="1374"/>
      <c r="C52" s="1339"/>
      <c r="D52" s="1339"/>
      <c r="E52" s="397"/>
      <c r="F52" s="390"/>
      <c r="G52" s="1338"/>
      <c r="H52" s="1339"/>
      <c r="I52" s="1339"/>
      <c r="J52" s="1340"/>
      <c r="K52" s="1338"/>
      <c r="L52" s="1350"/>
      <c r="M52" s="398"/>
      <c r="N52" s="382"/>
      <c r="O52" s="385"/>
      <c r="P52" s="385"/>
      <c r="Q52" s="384"/>
      <c r="R52" s="385"/>
      <c r="S52" s="359"/>
      <c r="T52" s="15"/>
      <c r="U52" s="384"/>
      <c r="V52" s="386"/>
      <c r="W52" s="359"/>
      <c r="X52" s="387"/>
      <c r="Y52" s="15"/>
      <c r="Z52" s="386"/>
      <c r="AA52" s="358"/>
      <c r="AD52" s="356"/>
    </row>
    <row r="53" spans="1:30" ht="8.1" customHeight="1" x14ac:dyDescent="0.25">
      <c r="A53" s="1371"/>
      <c r="B53" s="1373" t="s">
        <v>12</v>
      </c>
      <c r="C53" s="702"/>
      <c r="D53" s="916"/>
      <c r="E53" s="1351" t="s">
        <v>505</v>
      </c>
      <c r="F53" s="1357"/>
      <c r="G53" s="359"/>
      <c r="H53" s="15"/>
      <c r="I53" s="384"/>
      <c r="J53" s="15"/>
      <c r="K53" s="1335" t="s">
        <v>617</v>
      </c>
      <c r="L53" s="1349"/>
      <c r="M53" s="384"/>
      <c r="N53" s="386"/>
      <c r="O53" s="1336" t="s">
        <v>500</v>
      </c>
      <c r="P53" s="1336"/>
      <c r="Q53" s="1336"/>
      <c r="R53" s="1337"/>
      <c r="S53" s="359"/>
      <c r="T53" s="15"/>
      <c r="U53" s="384"/>
      <c r="V53" s="386"/>
      <c r="W53" s="1347" t="s">
        <v>30</v>
      </c>
      <c r="X53" s="1359"/>
      <c r="Y53" s="1368" t="s">
        <v>30</v>
      </c>
      <c r="Z53" s="1369"/>
      <c r="AA53" s="358"/>
    </row>
    <row r="54" spans="1:30" ht="8.1" customHeight="1" x14ac:dyDescent="0.25">
      <c r="A54" s="1371"/>
      <c r="B54" s="1374"/>
      <c r="C54" s="358"/>
      <c r="D54" s="845"/>
      <c r="E54" s="1353"/>
      <c r="F54" s="1358"/>
      <c r="G54" s="359"/>
      <c r="H54" s="15"/>
      <c r="I54" s="384"/>
      <c r="J54" s="15"/>
      <c r="K54" s="1338"/>
      <c r="L54" s="1350"/>
      <c r="M54" s="384"/>
      <c r="N54" s="386"/>
      <c r="O54" s="1339"/>
      <c r="P54" s="1339"/>
      <c r="Q54" s="1339"/>
      <c r="R54" s="1340"/>
      <c r="S54" s="359"/>
      <c r="T54" s="15"/>
      <c r="U54" s="384"/>
      <c r="V54" s="386"/>
      <c r="W54" s="1347"/>
      <c r="X54" s="1359"/>
      <c r="Y54" s="1368"/>
      <c r="Z54" s="1369"/>
      <c r="AA54" s="358"/>
    </row>
    <row r="55" spans="1:30" ht="8.1" customHeight="1" x14ac:dyDescent="0.25">
      <c r="A55" s="1371"/>
      <c r="B55" s="1376" t="s">
        <v>13</v>
      </c>
      <c r="C55" s="358"/>
      <c r="E55" s="1351" t="s">
        <v>616</v>
      </c>
      <c r="F55" s="1352"/>
      <c r="G55" s="358"/>
      <c r="H55" s="845"/>
      <c r="I55" s="15"/>
      <c r="J55" s="15"/>
      <c r="K55" s="1335" t="s">
        <v>501</v>
      </c>
      <c r="L55" s="1349"/>
      <c r="M55" s="384"/>
      <c r="N55" s="386"/>
      <c r="O55" s="645"/>
      <c r="P55" s="385"/>
      <c r="Q55" s="384"/>
      <c r="R55" s="385"/>
      <c r="S55" s="359"/>
      <c r="T55" s="15"/>
      <c r="U55" s="384"/>
      <c r="V55" s="386"/>
      <c r="W55" s="359"/>
      <c r="X55" s="15"/>
      <c r="Y55" s="384"/>
      <c r="Z55" s="386"/>
      <c r="AA55" s="358"/>
    </row>
    <row r="56" spans="1:30" ht="8.1" customHeight="1" x14ac:dyDescent="0.25">
      <c r="A56" s="1371"/>
      <c r="B56" s="1377"/>
      <c r="C56" s="358"/>
      <c r="E56" s="1353"/>
      <c r="F56" s="1354"/>
      <c r="G56" s="358"/>
      <c r="H56" s="845"/>
      <c r="I56" s="15"/>
      <c r="J56" s="15"/>
      <c r="K56" s="1338"/>
      <c r="L56" s="1350"/>
      <c r="M56" s="384"/>
      <c r="N56" s="386"/>
      <c r="O56" s="385"/>
      <c r="P56" s="385"/>
      <c r="Q56" s="384"/>
      <c r="R56" s="385"/>
      <c r="S56" s="359"/>
      <c r="T56" s="15"/>
      <c r="U56" s="384"/>
      <c r="V56" s="386"/>
      <c r="W56" s="359"/>
      <c r="X56" s="385"/>
      <c r="Y56" s="384"/>
      <c r="Z56" s="386"/>
      <c r="AA56" s="358"/>
    </row>
    <row r="57" spans="1:30" ht="8.1" customHeight="1" x14ac:dyDescent="0.25">
      <c r="A57" s="1371"/>
      <c r="B57" s="1376" t="s">
        <v>14</v>
      </c>
      <c r="C57" s="359"/>
      <c r="D57" s="15"/>
      <c r="E57" s="384"/>
      <c r="F57" s="15"/>
      <c r="G57" s="358"/>
      <c r="H57" s="845"/>
      <c r="I57" s="1355" t="s">
        <v>501</v>
      </c>
      <c r="J57" s="1337"/>
      <c r="K57" s="359"/>
      <c r="L57" s="387"/>
      <c r="M57" s="398"/>
      <c r="N57" s="382"/>
      <c r="O57" s="385"/>
      <c r="P57" s="385"/>
      <c r="Q57" s="384"/>
      <c r="R57" s="385"/>
      <c r="S57" s="31" t="s">
        <v>30</v>
      </c>
      <c r="T57" s="13"/>
      <c r="U57" s="39"/>
      <c r="V57" s="21"/>
      <c r="W57" s="1347"/>
      <c r="X57" s="1359"/>
      <c r="Y57" s="384"/>
      <c r="Z57" s="386"/>
      <c r="AA57" s="358"/>
    </row>
    <row r="58" spans="1:30" ht="8.1" customHeight="1" x14ac:dyDescent="0.25">
      <c r="A58" s="1371"/>
      <c r="B58" s="1381"/>
      <c r="C58" s="359"/>
      <c r="D58" s="15"/>
      <c r="E58" s="384"/>
      <c r="F58" s="15"/>
      <c r="G58" s="358"/>
      <c r="H58" s="845"/>
      <c r="I58" s="1356"/>
      <c r="J58" s="1340"/>
      <c r="K58" s="359"/>
      <c r="L58" s="387"/>
      <c r="M58" s="398"/>
      <c r="N58" s="382"/>
      <c r="O58" s="385"/>
      <c r="P58" s="385"/>
      <c r="Q58" s="384"/>
      <c r="R58" s="385"/>
      <c r="S58" s="31"/>
      <c r="T58" s="13"/>
      <c r="U58" s="39"/>
      <c r="V58" s="21"/>
      <c r="W58" s="1347"/>
      <c r="X58" s="1359"/>
      <c r="Y58" s="384"/>
      <c r="Z58" s="386"/>
      <c r="AA58" s="358"/>
    </row>
    <row r="59" spans="1:30" ht="7.5" customHeight="1" x14ac:dyDescent="0.25">
      <c r="A59" s="549"/>
      <c r="B59" s="1376" t="s">
        <v>24</v>
      </c>
      <c r="C59" s="359"/>
      <c r="D59" s="387"/>
      <c r="E59" s="13"/>
      <c r="F59" s="13"/>
      <c r="G59" s="359"/>
      <c r="H59" s="15"/>
      <c r="I59" s="39"/>
      <c r="J59" s="13"/>
      <c r="K59" s="359"/>
      <c r="L59" s="387"/>
      <c r="M59" s="384"/>
      <c r="N59" s="386"/>
      <c r="O59" s="15"/>
      <c r="P59" s="15"/>
      <c r="Q59" s="39"/>
      <c r="R59" s="21"/>
      <c r="S59" s="13"/>
      <c r="T59" s="13"/>
      <c r="U59" s="39"/>
      <c r="V59" s="13"/>
      <c r="W59" s="359"/>
      <c r="X59" s="387"/>
      <c r="Y59" s="15"/>
      <c r="Z59" s="15"/>
      <c r="AA59" s="358"/>
    </row>
    <row r="60" spans="1:30" ht="4.5" customHeight="1" thickBot="1" x14ac:dyDescent="0.3">
      <c r="A60" s="550"/>
      <c r="B60" s="1379"/>
      <c r="C60" s="392"/>
      <c r="D60" s="661"/>
      <c r="E60" s="375"/>
      <c r="F60" s="375"/>
      <c r="G60" s="392"/>
      <c r="H60" s="393"/>
      <c r="I60" s="710"/>
      <c r="J60" s="375"/>
      <c r="K60" s="392"/>
      <c r="L60" s="661"/>
      <c r="M60" s="710"/>
      <c r="N60" s="373"/>
      <c r="O60" s="393"/>
      <c r="P60" s="661"/>
      <c r="Q60" s="375"/>
      <c r="R60" s="373"/>
      <c r="S60" s="375"/>
      <c r="T60" s="375"/>
      <c r="U60" s="710"/>
      <c r="V60" s="375"/>
      <c r="W60" s="392"/>
      <c r="X60" s="661"/>
      <c r="Y60" s="393"/>
      <c r="Z60" s="393"/>
      <c r="AA60" s="358"/>
    </row>
    <row r="61" spans="1:30" ht="8.1" customHeight="1" x14ac:dyDescent="0.25">
      <c r="A61" s="1370" t="s">
        <v>8</v>
      </c>
      <c r="B61" s="1378" t="s">
        <v>9</v>
      </c>
      <c r="C61" s="359"/>
      <c r="D61" s="385"/>
      <c r="E61" s="399"/>
      <c r="F61" s="395"/>
      <c r="G61" s="657" t="s">
        <v>30</v>
      </c>
      <c r="H61" s="711"/>
      <c r="I61" s="669"/>
      <c r="J61" s="51"/>
      <c r="K61" s="359"/>
      <c r="L61" s="385"/>
      <c r="M61" s="384"/>
      <c r="N61" s="372"/>
      <c r="O61" s="657" t="s">
        <v>30</v>
      </c>
      <c r="P61" s="711"/>
      <c r="Q61" s="669"/>
      <c r="R61" s="51"/>
      <c r="S61" s="657" t="s">
        <v>30</v>
      </c>
      <c r="T61" s="711"/>
      <c r="U61" s="669"/>
      <c r="V61" s="51"/>
      <c r="W61" s="678"/>
      <c r="X61" s="712"/>
      <c r="Y61" s="691"/>
      <c r="Z61" s="713"/>
      <c r="AA61" s="358"/>
    </row>
    <row r="62" spans="1:30" ht="8.1" customHeight="1" x14ac:dyDescent="0.25">
      <c r="A62" s="1371"/>
      <c r="B62" s="1377"/>
      <c r="C62" s="359"/>
      <c r="D62" s="15"/>
      <c r="E62" s="384"/>
      <c r="F62" s="386"/>
      <c r="G62" s="607"/>
      <c r="H62" s="660"/>
      <c r="I62" s="646"/>
      <c r="J62" s="50"/>
      <c r="K62" s="359"/>
      <c r="L62" s="385"/>
      <c r="M62" s="384"/>
      <c r="N62" s="385"/>
      <c r="O62" s="31"/>
      <c r="P62" s="13"/>
      <c r="Q62" s="39"/>
      <c r="R62" s="21"/>
      <c r="S62" s="31"/>
      <c r="T62" s="13"/>
      <c r="U62" s="39"/>
      <c r="V62" s="21"/>
      <c r="W62" s="31"/>
      <c r="X62" s="576"/>
      <c r="Y62" s="709"/>
      <c r="Z62" s="689"/>
      <c r="AA62" s="358"/>
    </row>
    <row r="63" spans="1:30" ht="8.1" customHeight="1" x14ac:dyDescent="0.25">
      <c r="A63" s="1371"/>
      <c r="B63" s="1373" t="s">
        <v>10</v>
      </c>
      <c r="C63" s="1335" t="s">
        <v>733</v>
      </c>
      <c r="D63" s="1336"/>
      <c r="E63" s="1336"/>
      <c r="F63" s="1337"/>
      <c r="G63" s="1335" t="s">
        <v>507</v>
      </c>
      <c r="H63" s="1336"/>
      <c r="I63" s="1336"/>
      <c r="J63" s="1337"/>
      <c r="K63" s="1341" t="s">
        <v>508</v>
      </c>
      <c r="L63" s="1342"/>
      <c r="M63" s="1342"/>
      <c r="N63" s="1343"/>
      <c r="O63" s="31" t="s">
        <v>30</v>
      </c>
      <c r="P63" s="13"/>
      <c r="Q63" s="39"/>
      <c r="R63" s="21"/>
      <c r="S63" s="31" t="s">
        <v>30</v>
      </c>
      <c r="T63" s="13"/>
      <c r="U63" s="39"/>
      <c r="V63" s="21"/>
      <c r="W63" s="358"/>
      <c r="X63" s="845"/>
      <c r="AA63" s="358" t="s">
        <v>30</v>
      </c>
    </row>
    <row r="64" spans="1:30" ht="8.1" customHeight="1" x14ac:dyDescent="0.25">
      <c r="A64" s="1371"/>
      <c r="B64" s="1374"/>
      <c r="C64" s="1338"/>
      <c r="D64" s="1339"/>
      <c r="E64" s="1339"/>
      <c r="F64" s="1340"/>
      <c r="G64" s="1338"/>
      <c r="H64" s="1339"/>
      <c r="I64" s="1339"/>
      <c r="J64" s="1340"/>
      <c r="K64" s="1344"/>
      <c r="L64" s="1345"/>
      <c r="M64" s="1345"/>
      <c r="N64" s="1346"/>
      <c r="O64" s="607"/>
      <c r="P64" s="660"/>
      <c r="Q64" s="646"/>
      <c r="R64" s="50"/>
      <c r="S64" s="607"/>
      <c r="T64" s="660"/>
      <c r="U64" s="646"/>
      <c r="V64" s="50"/>
      <c r="W64" s="388"/>
      <c r="X64" s="822"/>
      <c r="AA64" s="358"/>
    </row>
    <row r="65" spans="1:27" ht="8.1" customHeight="1" x14ac:dyDescent="0.25">
      <c r="A65" s="1371"/>
      <c r="B65" s="1373" t="s">
        <v>11</v>
      </c>
      <c r="C65" s="1335"/>
      <c r="D65" s="1336"/>
      <c r="E65" s="1336"/>
      <c r="F65" s="1337"/>
      <c r="G65" s="1335"/>
      <c r="H65" s="1336"/>
      <c r="I65" s="1336"/>
      <c r="J65" s="1336"/>
      <c r="K65" s="648" t="s">
        <v>30</v>
      </c>
      <c r="L65" s="385"/>
      <c r="M65" s="385"/>
      <c r="N65" s="385"/>
      <c r="O65" s="1341" t="s">
        <v>508</v>
      </c>
      <c r="P65" s="1342"/>
      <c r="Q65" s="1342"/>
      <c r="R65" s="1343"/>
      <c r="S65" s="1335" t="s">
        <v>509</v>
      </c>
      <c r="T65" s="1336"/>
      <c r="U65" s="1336"/>
      <c r="V65" s="1337"/>
      <c r="W65" s="1335" t="s">
        <v>734</v>
      </c>
      <c r="X65" s="1336"/>
      <c r="Y65" s="1336"/>
      <c r="Z65" s="1337"/>
      <c r="AA65" s="358"/>
    </row>
    <row r="66" spans="1:27" ht="8.1" customHeight="1" x14ac:dyDescent="0.25">
      <c r="A66" s="1371"/>
      <c r="B66" s="1374"/>
      <c r="C66" s="1338"/>
      <c r="D66" s="1339"/>
      <c r="E66" s="1339"/>
      <c r="F66" s="1340"/>
      <c r="G66" s="1347"/>
      <c r="H66" s="1348"/>
      <c r="I66" s="1348"/>
      <c r="J66" s="1348"/>
      <c r="K66" s="676"/>
      <c r="L66" s="385"/>
      <c r="M66" s="385"/>
      <c r="N66" s="385"/>
      <c r="O66" s="1344"/>
      <c r="P66" s="1345"/>
      <c r="Q66" s="1345"/>
      <c r="R66" s="1346"/>
      <c r="S66" s="1338"/>
      <c r="T66" s="1339"/>
      <c r="U66" s="1339"/>
      <c r="V66" s="1340"/>
      <c r="W66" s="1338"/>
      <c r="X66" s="1339"/>
      <c r="Y66" s="1339"/>
      <c r="Z66" s="1340"/>
      <c r="AA66" s="358"/>
    </row>
    <row r="67" spans="1:27" ht="8.1" customHeight="1" x14ac:dyDescent="0.25">
      <c r="A67" s="1371"/>
      <c r="B67" s="1376" t="s">
        <v>12</v>
      </c>
      <c r="C67" s="1398" t="s">
        <v>853</v>
      </c>
      <c r="D67" s="1399"/>
      <c r="E67" s="1399"/>
      <c r="F67" s="1399"/>
      <c r="G67" s="1399"/>
      <c r="H67" s="1399"/>
      <c r="I67" s="1399"/>
      <c r="J67" s="1399"/>
      <c r="K67" s="1399"/>
      <c r="L67" s="1399"/>
      <c r="M67" s="1399"/>
      <c r="N67" s="1399"/>
      <c r="O67" s="1399"/>
      <c r="P67" s="1399"/>
      <c r="Q67" s="1399"/>
      <c r="R67" s="1399"/>
      <c r="S67" s="1399"/>
      <c r="T67" s="1399"/>
      <c r="U67" s="1399"/>
      <c r="V67" s="1399"/>
      <c r="W67" s="1399"/>
      <c r="X67" s="1399"/>
      <c r="Y67" s="1399"/>
      <c r="Z67" s="1400"/>
      <c r="AA67" s="358"/>
    </row>
    <row r="68" spans="1:27" ht="8.1" customHeight="1" x14ac:dyDescent="0.25">
      <c r="A68" s="1371"/>
      <c r="B68" s="1377"/>
      <c r="C68" s="1401"/>
      <c r="D68" s="1402"/>
      <c r="E68" s="1402"/>
      <c r="F68" s="1402"/>
      <c r="G68" s="1402"/>
      <c r="H68" s="1402"/>
      <c r="I68" s="1402"/>
      <c r="J68" s="1402"/>
      <c r="K68" s="1402"/>
      <c r="L68" s="1402"/>
      <c r="M68" s="1402"/>
      <c r="N68" s="1402"/>
      <c r="O68" s="1402"/>
      <c r="P68" s="1402"/>
      <c r="Q68" s="1402"/>
      <c r="R68" s="1402"/>
      <c r="S68" s="1402"/>
      <c r="T68" s="1402"/>
      <c r="U68" s="1402"/>
      <c r="V68" s="1402"/>
      <c r="W68" s="1402"/>
      <c r="X68" s="1402"/>
      <c r="Y68" s="1402"/>
      <c r="Z68" s="1403"/>
      <c r="AA68" s="358"/>
    </row>
    <row r="69" spans="1:27" ht="8.1" customHeight="1" x14ac:dyDescent="0.25">
      <c r="A69" s="1371"/>
      <c r="B69" s="1373" t="s">
        <v>13</v>
      </c>
      <c r="C69" s="1398" t="s">
        <v>854</v>
      </c>
      <c r="D69" s="1399"/>
      <c r="E69" s="1399"/>
      <c r="F69" s="1399"/>
      <c r="G69" s="1399"/>
      <c r="H69" s="1399"/>
      <c r="I69" s="1399"/>
      <c r="J69" s="1399"/>
      <c r="K69" s="1399"/>
      <c r="L69" s="1399"/>
      <c r="M69" s="1399"/>
      <c r="N69" s="1399"/>
      <c r="O69" s="1399"/>
      <c r="P69" s="1399"/>
      <c r="Q69" s="1399"/>
      <c r="R69" s="1399"/>
      <c r="S69" s="1399"/>
      <c r="T69" s="1399"/>
      <c r="U69" s="1399"/>
      <c r="V69" s="1399"/>
      <c r="W69" s="1399"/>
      <c r="X69" s="1399"/>
      <c r="Y69" s="1399"/>
      <c r="Z69" s="1400"/>
      <c r="AA69" s="358"/>
    </row>
    <row r="70" spans="1:27" ht="8.1" customHeight="1" x14ac:dyDescent="0.25">
      <c r="A70" s="1371"/>
      <c r="B70" s="1374"/>
      <c r="C70" s="1404"/>
      <c r="D70" s="1405"/>
      <c r="E70" s="1405"/>
      <c r="F70" s="1405"/>
      <c r="G70" s="1405"/>
      <c r="H70" s="1405"/>
      <c r="I70" s="1405"/>
      <c r="J70" s="1405"/>
      <c r="K70" s="1405"/>
      <c r="L70" s="1405"/>
      <c r="M70" s="1405"/>
      <c r="N70" s="1405"/>
      <c r="O70" s="1405"/>
      <c r="P70" s="1405"/>
      <c r="Q70" s="1405"/>
      <c r="R70" s="1405"/>
      <c r="S70" s="1405"/>
      <c r="T70" s="1405"/>
      <c r="U70" s="1405"/>
      <c r="V70" s="1405"/>
      <c r="W70" s="1405"/>
      <c r="X70" s="1405"/>
      <c r="Y70" s="1405"/>
      <c r="Z70" s="1406"/>
      <c r="AA70" s="358"/>
    </row>
    <row r="71" spans="1:27" ht="8.1" customHeight="1" x14ac:dyDescent="0.25">
      <c r="A71" s="1371"/>
      <c r="B71" s="1373" t="s">
        <v>14</v>
      </c>
      <c r="C71" s="1401"/>
      <c r="D71" s="1402"/>
      <c r="E71" s="1402"/>
      <c r="F71" s="1402"/>
      <c r="G71" s="1402"/>
      <c r="H71" s="1402"/>
      <c r="I71" s="1402"/>
      <c r="J71" s="1402"/>
      <c r="K71" s="1402"/>
      <c r="L71" s="1402"/>
      <c r="M71" s="1402"/>
      <c r="N71" s="1402"/>
      <c r="O71" s="1402"/>
      <c r="P71" s="1402"/>
      <c r="Q71" s="1402"/>
      <c r="R71" s="1402"/>
      <c r="S71" s="1402"/>
      <c r="T71" s="1402"/>
      <c r="U71" s="1402"/>
      <c r="V71" s="1402"/>
      <c r="W71" s="1402"/>
      <c r="X71" s="1402"/>
      <c r="Y71" s="1402"/>
      <c r="Z71" s="1403"/>
      <c r="AA71" s="358"/>
    </row>
    <row r="72" spans="1:27" ht="8.1" customHeight="1" thickBot="1" x14ac:dyDescent="0.3">
      <c r="A72" s="1372"/>
      <c r="B72" s="1375"/>
      <c r="C72" s="374"/>
      <c r="D72" s="375"/>
      <c r="E72" s="534"/>
      <c r="F72" s="394"/>
      <c r="G72" s="374"/>
      <c r="H72" s="375"/>
      <c r="I72" s="534"/>
      <c r="J72" s="394"/>
      <c r="K72" s="374"/>
      <c r="L72" s="375"/>
      <c r="M72" s="534"/>
      <c r="N72" s="394"/>
      <c r="O72" s="374"/>
      <c r="P72" s="375"/>
      <c r="Q72" s="534"/>
      <c r="R72" s="394"/>
      <c r="S72" s="374"/>
      <c r="T72" s="375"/>
      <c r="U72" s="534"/>
      <c r="V72" s="394"/>
      <c r="W72" s="374"/>
      <c r="X72" s="375"/>
      <c r="Y72" s="534"/>
      <c r="Z72" s="394"/>
      <c r="AA72" s="358"/>
    </row>
    <row r="73" spans="1:27" x14ac:dyDescent="0.25">
      <c r="C73" s="356"/>
      <c r="D73" s="356"/>
      <c r="E73" s="356"/>
      <c r="F73" s="356"/>
      <c r="P73" s="356"/>
      <c r="Q73" s="356"/>
      <c r="R73" s="356"/>
      <c r="S73" s="356"/>
      <c r="T73" s="356"/>
      <c r="U73" s="356"/>
      <c r="V73" s="356"/>
      <c r="Y73" s="356"/>
      <c r="Z73" s="356"/>
    </row>
    <row r="74" spans="1:27" x14ac:dyDescent="0.25">
      <c r="I74" s="356"/>
      <c r="Q74" s="356"/>
      <c r="R74" s="356"/>
      <c r="S74" s="356"/>
      <c r="T74" s="356"/>
      <c r="U74" s="356"/>
      <c r="V74" s="356"/>
      <c r="Y74" s="356"/>
      <c r="Z74" s="356"/>
      <c r="AA74" s="356"/>
    </row>
    <row r="75" spans="1:27" x14ac:dyDescent="0.25">
      <c r="I75" s="356"/>
      <c r="J75" s="356"/>
      <c r="K75" s="356"/>
      <c r="L75" s="356"/>
      <c r="M75" s="356"/>
    </row>
    <row r="76" spans="1:27" x14ac:dyDescent="0.25">
      <c r="C76" s="356"/>
      <c r="D76" s="356"/>
      <c r="E76" s="356"/>
      <c r="F76" s="12"/>
      <c r="G76" s="12"/>
      <c r="H76" s="12"/>
      <c r="I76" s="12"/>
      <c r="J76" s="12"/>
      <c r="K76" s="12"/>
      <c r="L76" s="356"/>
      <c r="M76" s="356"/>
    </row>
    <row r="77" spans="1:27" x14ac:dyDescent="0.25">
      <c r="C77" s="356"/>
      <c r="D77" s="356"/>
      <c r="E77" s="356"/>
      <c r="F77" s="12" t="s">
        <v>30</v>
      </c>
      <c r="G77" s="12"/>
      <c r="H77" s="12"/>
      <c r="I77" s="12"/>
      <c r="J77" s="12"/>
      <c r="K77" s="12"/>
      <c r="L77" s="356"/>
      <c r="M77" s="356"/>
    </row>
    <row r="78" spans="1:27" x14ac:dyDescent="0.25">
      <c r="C78" s="356"/>
      <c r="D78" s="12"/>
      <c r="E78" s="12"/>
      <c r="F78" s="356"/>
      <c r="G78" s="356"/>
      <c r="H78" s="12"/>
      <c r="I78" s="12"/>
      <c r="J78" s="12"/>
      <c r="K78" s="12"/>
      <c r="L78" s="356"/>
      <c r="M78" s="356"/>
    </row>
    <row r="79" spans="1:27" x14ac:dyDescent="0.25">
      <c r="C79" s="356"/>
      <c r="D79" s="12"/>
      <c r="E79" s="12"/>
      <c r="F79" s="356"/>
      <c r="G79" s="356"/>
      <c r="H79" s="12"/>
      <c r="I79" s="12"/>
      <c r="J79" s="12"/>
      <c r="K79" s="12"/>
      <c r="L79" s="356"/>
      <c r="M79" s="356"/>
    </row>
    <row r="80" spans="1:27" x14ac:dyDescent="0.25">
      <c r="C80" s="356"/>
      <c r="D80" s="12"/>
      <c r="E80" s="12"/>
      <c r="F80" s="12"/>
      <c r="G80" s="12"/>
      <c r="H80" s="356"/>
      <c r="I80" s="356"/>
      <c r="J80" s="12"/>
      <c r="K80" s="12"/>
      <c r="L80" s="356"/>
      <c r="M80" s="356"/>
    </row>
    <row r="81" spans="3:13" x14ac:dyDescent="0.25">
      <c r="C81" s="356"/>
      <c r="D81" s="12"/>
      <c r="E81" s="12"/>
      <c r="F81" s="12"/>
      <c r="G81" s="12"/>
      <c r="H81" s="356"/>
      <c r="I81" s="356"/>
      <c r="J81" s="12"/>
      <c r="K81" s="12"/>
      <c r="L81" s="356"/>
      <c r="M81" s="356"/>
    </row>
    <row r="82" spans="3:13" x14ac:dyDescent="0.25">
      <c r="C82" s="356"/>
      <c r="D82" s="12"/>
      <c r="E82" s="12"/>
      <c r="F82" s="12"/>
      <c r="G82" s="12"/>
      <c r="H82" s="12"/>
      <c r="I82" s="12"/>
      <c r="J82" s="356"/>
      <c r="K82" s="356"/>
      <c r="L82" s="356"/>
      <c r="M82" s="356"/>
    </row>
    <row r="83" spans="3:13" x14ac:dyDescent="0.25">
      <c r="C83" s="356"/>
      <c r="D83" s="12"/>
      <c r="E83" s="12"/>
      <c r="F83" s="12"/>
      <c r="G83" s="12"/>
      <c r="H83" s="12"/>
      <c r="I83" s="12"/>
      <c r="J83" s="356"/>
      <c r="K83" s="356"/>
      <c r="L83" s="356"/>
      <c r="M83" s="356"/>
    </row>
    <row r="84" spans="3:13" x14ac:dyDescent="0.25"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</row>
    <row r="85" spans="3:13" x14ac:dyDescent="0.25"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</row>
    <row r="101" spans="29:29" x14ac:dyDescent="0.25">
      <c r="AC101" s="548"/>
    </row>
  </sheetData>
  <mergeCells count="129">
    <mergeCell ref="M21:N22"/>
    <mergeCell ref="G51:J52"/>
    <mergeCell ref="Y53:Z54"/>
    <mergeCell ref="W11:Z12"/>
    <mergeCell ref="S9:V10"/>
    <mergeCell ref="G21:H22"/>
    <mergeCell ref="K27:N28"/>
    <mergeCell ref="G29:J30"/>
    <mergeCell ref="I11:J12"/>
    <mergeCell ref="O11:P12"/>
    <mergeCell ref="Q11:R12"/>
    <mergeCell ref="I13:J14"/>
    <mergeCell ref="S15:V16"/>
    <mergeCell ref="O19:P20"/>
    <mergeCell ref="S19:T20"/>
    <mergeCell ref="W9:Z10"/>
    <mergeCell ref="G23:H24"/>
    <mergeCell ref="W29:X30"/>
    <mergeCell ref="O23:R24"/>
    <mergeCell ref="G3:J3"/>
    <mergeCell ref="G4:H4"/>
    <mergeCell ref="W3:Z3"/>
    <mergeCell ref="Y4:Z4"/>
    <mergeCell ref="S3:V3"/>
    <mergeCell ref="S4:T4"/>
    <mergeCell ref="U4:V4"/>
    <mergeCell ref="W4:X4"/>
    <mergeCell ref="M4:N4"/>
    <mergeCell ref="O4:P4"/>
    <mergeCell ref="E9:F10"/>
    <mergeCell ref="C67:Z68"/>
    <mergeCell ref="C69:Z71"/>
    <mergeCell ref="S1:Z2"/>
    <mergeCell ref="B1:R2"/>
    <mergeCell ref="C5:Z6"/>
    <mergeCell ref="C39:Z40"/>
    <mergeCell ref="C41:Z42"/>
    <mergeCell ref="O3:R3"/>
    <mergeCell ref="Q4:R4"/>
    <mergeCell ref="K3:N3"/>
    <mergeCell ref="K4:L4"/>
    <mergeCell ref="I4:J4"/>
    <mergeCell ref="C11:F12"/>
    <mergeCell ref="G11:H12"/>
    <mergeCell ref="C4:D4"/>
    <mergeCell ref="C3:F3"/>
    <mergeCell ref="K7:N8"/>
    <mergeCell ref="E4:F4"/>
    <mergeCell ref="C43:Z44"/>
    <mergeCell ref="O9:P10"/>
    <mergeCell ref="Q9:R10"/>
    <mergeCell ref="C13:F14"/>
    <mergeCell ref="S21:T22"/>
    <mergeCell ref="A47:A58"/>
    <mergeCell ref="A5:A18"/>
    <mergeCell ref="B7:B8"/>
    <mergeCell ref="B11:B12"/>
    <mergeCell ref="B9:B10"/>
    <mergeCell ref="B3:B4"/>
    <mergeCell ref="B5:B6"/>
    <mergeCell ref="B47:B48"/>
    <mergeCell ref="B23:B24"/>
    <mergeCell ref="B29:B30"/>
    <mergeCell ref="B19:B20"/>
    <mergeCell ref="A3:A4"/>
    <mergeCell ref="B41:B42"/>
    <mergeCell ref="B35:B36"/>
    <mergeCell ref="B31:B32"/>
    <mergeCell ref="B13:B14"/>
    <mergeCell ref="B17:B18"/>
    <mergeCell ref="A61:A72"/>
    <mergeCell ref="B69:B70"/>
    <mergeCell ref="B71:B72"/>
    <mergeCell ref="B67:B68"/>
    <mergeCell ref="B63:B64"/>
    <mergeCell ref="B61:B62"/>
    <mergeCell ref="B65:B66"/>
    <mergeCell ref="B15:B16"/>
    <mergeCell ref="B27:B28"/>
    <mergeCell ref="B39:B40"/>
    <mergeCell ref="B33:B34"/>
    <mergeCell ref="B37:B38"/>
    <mergeCell ref="B59:B60"/>
    <mergeCell ref="B21:B22"/>
    <mergeCell ref="B57:B58"/>
    <mergeCell ref="B53:B54"/>
    <mergeCell ref="B45:B46"/>
    <mergeCell ref="B55:B56"/>
    <mergeCell ref="B51:B52"/>
    <mergeCell ref="B43:B44"/>
    <mergeCell ref="B49:B50"/>
    <mergeCell ref="A19:A32"/>
    <mergeCell ref="B25:B26"/>
    <mergeCell ref="A33:A46"/>
    <mergeCell ref="C47:D48"/>
    <mergeCell ref="O47:P48"/>
    <mergeCell ref="M47:N48"/>
    <mergeCell ref="C45:Z46"/>
    <mergeCell ref="S23:T24"/>
    <mergeCell ref="U23:V24"/>
    <mergeCell ref="Y29:Z30"/>
    <mergeCell ref="U25:V26"/>
    <mergeCell ref="W25:X26"/>
    <mergeCell ref="Y25:Z26"/>
    <mergeCell ref="U27:V28"/>
    <mergeCell ref="W27:X28"/>
    <mergeCell ref="Y27:Z28"/>
    <mergeCell ref="Y33:Z34"/>
    <mergeCell ref="G63:J64"/>
    <mergeCell ref="K63:N64"/>
    <mergeCell ref="W65:Z66"/>
    <mergeCell ref="C65:F66"/>
    <mergeCell ref="G65:J66"/>
    <mergeCell ref="O65:R66"/>
    <mergeCell ref="S65:V66"/>
    <mergeCell ref="C63:F64"/>
    <mergeCell ref="C49:D50"/>
    <mergeCell ref="M49:N50"/>
    <mergeCell ref="Q49:R50"/>
    <mergeCell ref="K53:L54"/>
    <mergeCell ref="K51:L52"/>
    <mergeCell ref="E53:F54"/>
    <mergeCell ref="K55:L56"/>
    <mergeCell ref="W57:X58"/>
    <mergeCell ref="C51:D52"/>
    <mergeCell ref="E55:F56"/>
    <mergeCell ref="O53:R54"/>
    <mergeCell ref="W53:X54"/>
    <mergeCell ref="I57:J58"/>
  </mergeCells>
  <phoneticPr fontId="0" type="noConversion"/>
  <printOptions horizontalCentered="1" verticalCentered="1"/>
  <pageMargins left="0" right="0" top="0" bottom="0" header="0" footer="0"/>
  <pageSetup paperSize="9" scale="83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7" zoomScale="145" zoomScaleNormal="145" workbookViewId="0">
      <selection activeCell="T38" sqref="T38"/>
    </sheetView>
  </sheetViews>
  <sheetFormatPr defaultColWidth="6" defaultRowHeight="8.4" x14ac:dyDescent="0.25"/>
  <cols>
    <col min="1" max="1" width="2.6640625" style="360" customWidth="1"/>
    <col min="2" max="16384" width="6" style="360"/>
  </cols>
  <sheetData>
    <row r="1" spans="1:26" ht="3" customHeight="1" thickBot="1" x14ac:dyDescent="0.3">
      <c r="A1" s="1485"/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  <c r="O1" s="1485"/>
      <c r="P1" s="1485"/>
      <c r="Q1" s="1485"/>
      <c r="R1" s="1485"/>
    </row>
    <row r="2" spans="1:26" ht="23.25" customHeight="1" thickBot="1" x14ac:dyDescent="0.3">
      <c r="B2" s="1494" t="s">
        <v>820</v>
      </c>
      <c r="C2" s="1495"/>
      <c r="D2" s="1495"/>
      <c r="E2" s="1495"/>
      <c r="F2" s="1495"/>
      <c r="G2" s="1495"/>
      <c r="H2" s="1495"/>
      <c r="I2" s="1495"/>
      <c r="J2" s="1495"/>
      <c r="K2" s="1496" t="str">
        <f>ANUNT!N8</f>
        <v>03.11.2017, ora  11:00</v>
      </c>
      <c r="L2" s="1497"/>
      <c r="M2" s="1497"/>
      <c r="N2" s="1498"/>
      <c r="O2" s="551"/>
      <c r="P2" s="551"/>
      <c r="Q2" s="551"/>
      <c r="R2" s="551"/>
    </row>
    <row r="3" spans="1:26" ht="9" hidden="1" customHeight="1" thickBot="1" x14ac:dyDescent="0.3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456"/>
      <c r="L3" s="551"/>
      <c r="M3" s="551"/>
      <c r="N3" s="551"/>
      <c r="O3" s="551"/>
      <c r="P3" s="551"/>
      <c r="Q3" s="551"/>
      <c r="R3" s="551"/>
    </row>
    <row r="4" spans="1:26" ht="8.4" customHeight="1" thickBot="1" x14ac:dyDescent="0.3">
      <c r="A4" s="1490" t="s">
        <v>15</v>
      </c>
      <c r="B4" s="1490" t="s">
        <v>16</v>
      </c>
      <c r="C4" s="1486" t="s">
        <v>28</v>
      </c>
      <c r="D4" s="1486"/>
      <c r="E4" s="1486"/>
      <c r="F4" s="1486"/>
      <c r="G4" s="1488" t="s">
        <v>29</v>
      </c>
      <c r="H4" s="1486"/>
      <c r="I4" s="1486"/>
      <c r="J4" s="1489"/>
      <c r="K4" s="1486" t="s">
        <v>424</v>
      </c>
      <c r="L4" s="1486"/>
      <c r="M4" s="1486"/>
      <c r="N4" s="1486"/>
      <c r="O4" s="167"/>
      <c r="P4" s="167"/>
      <c r="Q4" s="167"/>
      <c r="R4" s="167"/>
    </row>
    <row r="5" spans="1:26" ht="8.4" customHeight="1" thickBot="1" x14ac:dyDescent="0.3">
      <c r="A5" s="1491"/>
      <c r="B5" s="1492"/>
      <c r="C5" s="1486">
        <v>1</v>
      </c>
      <c r="D5" s="1487"/>
      <c r="E5" s="1488">
        <v>2</v>
      </c>
      <c r="F5" s="1486"/>
      <c r="G5" s="1488">
        <v>1</v>
      </c>
      <c r="H5" s="1487"/>
      <c r="I5" s="1493">
        <v>2</v>
      </c>
      <c r="J5" s="1489"/>
      <c r="K5" s="1486">
        <v>1</v>
      </c>
      <c r="L5" s="1487"/>
      <c r="M5" s="1493">
        <v>2</v>
      </c>
      <c r="N5" s="1486"/>
      <c r="O5" s="167"/>
      <c r="P5" s="167"/>
      <c r="Q5" s="167"/>
      <c r="R5" s="167"/>
    </row>
    <row r="6" spans="1:26" ht="7.65" customHeight="1" x14ac:dyDescent="0.25">
      <c r="A6" s="1499" t="s">
        <v>18</v>
      </c>
      <c r="B6" s="1484" t="s">
        <v>9</v>
      </c>
      <c r="C6" s="377"/>
      <c r="D6" s="174"/>
      <c r="E6" s="727"/>
      <c r="F6" s="155"/>
      <c r="G6" s="396"/>
      <c r="H6" s="395"/>
      <c r="I6" s="399"/>
      <c r="J6" s="372"/>
      <c r="K6" s="733"/>
      <c r="L6" s="734"/>
      <c r="M6" s="1135"/>
      <c r="N6" s="827"/>
      <c r="O6" s="15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7.65" customHeight="1" x14ac:dyDescent="0.25">
      <c r="A7" s="1475"/>
      <c r="B7" s="1469"/>
      <c r="C7" s="278"/>
      <c r="D7" s="275"/>
      <c r="E7" s="170"/>
      <c r="F7" s="157"/>
      <c r="G7" s="359"/>
      <c r="H7" s="15"/>
      <c r="I7" s="384"/>
      <c r="J7" s="386"/>
      <c r="K7" s="728"/>
      <c r="L7" s="729"/>
      <c r="M7" s="167"/>
      <c r="N7" s="826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7.65" customHeight="1" x14ac:dyDescent="0.25">
      <c r="A8" s="1475"/>
      <c r="B8" s="1483" t="s">
        <v>10</v>
      </c>
      <c r="C8" s="1424" t="s">
        <v>515</v>
      </c>
      <c r="D8" s="1425"/>
      <c r="E8" s="170"/>
      <c r="F8" s="158"/>
      <c r="G8" s="159"/>
      <c r="H8" s="150"/>
      <c r="I8" s="157"/>
      <c r="J8" s="158"/>
      <c r="K8" s="1129" t="s">
        <v>510</v>
      </c>
      <c r="L8" s="1134"/>
      <c r="M8" s="170"/>
      <c r="N8" s="1127" t="s">
        <v>494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7.65" customHeight="1" x14ac:dyDescent="0.25">
      <c r="A9" s="1475"/>
      <c r="B9" s="1482"/>
      <c r="C9" s="1426"/>
      <c r="D9" s="1427"/>
      <c r="E9" s="354"/>
      <c r="F9" s="276"/>
      <c r="G9" s="278"/>
      <c r="H9" s="275"/>
      <c r="I9" s="166"/>
      <c r="J9" s="276"/>
      <c r="K9" s="716" t="s">
        <v>494</v>
      </c>
      <c r="L9" s="717"/>
      <c r="M9" s="1132"/>
      <c r="N9" s="1128" t="s">
        <v>510</v>
      </c>
      <c r="U9" s="167"/>
      <c r="V9" s="167"/>
      <c r="W9" s="167"/>
      <c r="X9" s="167"/>
      <c r="Y9" s="167"/>
      <c r="Z9" s="167"/>
    </row>
    <row r="10" spans="1:26" ht="7.65" customHeight="1" x14ac:dyDescent="0.25">
      <c r="A10" s="1475"/>
      <c r="B10" s="1483" t="s">
        <v>11</v>
      </c>
      <c r="C10" s="1428" t="s">
        <v>432</v>
      </c>
      <c r="D10" s="1429"/>
      <c r="E10" s="1429"/>
      <c r="F10" s="1429"/>
      <c r="G10" s="1429"/>
      <c r="H10" s="1429"/>
      <c r="I10" s="1429"/>
      <c r="J10" s="1429"/>
      <c r="K10" s="1429"/>
      <c r="L10" s="1429"/>
      <c r="M10" s="1429"/>
      <c r="N10" s="1430"/>
      <c r="U10" s="167"/>
      <c r="V10" s="167"/>
      <c r="W10" s="167"/>
      <c r="X10" s="167"/>
      <c r="Y10" s="167"/>
      <c r="Z10" s="167"/>
    </row>
    <row r="11" spans="1:26" ht="7.65" customHeight="1" x14ac:dyDescent="0.25">
      <c r="A11" s="1475"/>
      <c r="B11" s="1482"/>
      <c r="C11" s="1431"/>
      <c r="D11" s="1432"/>
      <c r="E11" s="1432"/>
      <c r="F11" s="1432"/>
      <c r="G11" s="1432"/>
      <c r="H11" s="1432"/>
      <c r="I11" s="1432"/>
      <c r="J11" s="1432"/>
      <c r="K11" s="1432"/>
      <c r="L11" s="1432"/>
      <c r="M11" s="1432"/>
      <c r="N11" s="1433"/>
      <c r="U11" s="167"/>
      <c r="V11" s="167"/>
      <c r="W11" s="167"/>
      <c r="X11" s="167"/>
      <c r="Y11" s="167"/>
      <c r="Z11" s="167"/>
    </row>
    <row r="12" spans="1:26" ht="7.65" customHeight="1" x14ac:dyDescent="0.25">
      <c r="A12" s="1475"/>
      <c r="B12" s="1483" t="s">
        <v>12</v>
      </c>
      <c r="C12" s="1434" t="s">
        <v>433</v>
      </c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6"/>
      <c r="O12" s="552"/>
      <c r="P12" s="552"/>
      <c r="Q12" s="167"/>
      <c r="R12" s="167"/>
      <c r="S12" s="157"/>
      <c r="T12" s="161"/>
      <c r="U12" s="167"/>
      <c r="V12" s="167"/>
      <c r="W12" s="167"/>
      <c r="X12" s="167"/>
      <c r="Y12" s="167"/>
      <c r="Z12" s="167"/>
    </row>
    <row r="13" spans="1:26" ht="7.65" customHeight="1" x14ac:dyDescent="0.25">
      <c r="A13" s="1475"/>
      <c r="B13" s="1469"/>
      <c r="C13" s="1437"/>
      <c r="D13" s="1438"/>
      <c r="E13" s="1438"/>
      <c r="F13" s="1438"/>
      <c r="G13" s="1438"/>
      <c r="H13" s="1438"/>
      <c r="I13" s="1438"/>
      <c r="J13" s="1438"/>
      <c r="K13" s="1438"/>
      <c r="L13" s="1438"/>
      <c r="M13" s="1438"/>
      <c r="N13" s="1439"/>
      <c r="O13" s="552"/>
      <c r="P13" s="552"/>
      <c r="Q13" s="157"/>
      <c r="R13" s="157"/>
      <c r="S13" s="161"/>
      <c r="T13" s="161"/>
      <c r="U13" s="167"/>
      <c r="V13" s="167"/>
      <c r="W13" s="167"/>
      <c r="X13" s="167"/>
      <c r="Y13" s="167"/>
      <c r="Z13" s="167"/>
    </row>
    <row r="14" spans="1:26" ht="7.65" customHeight="1" x14ac:dyDescent="0.25">
      <c r="A14" s="1475"/>
      <c r="B14" s="1468" t="s">
        <v>13</v>
      </c>
      <c r="C14" s="1434" t="s">
        <v>729</v>
      </c>
      <c r="D14" s="1435"/>
      <c r="E14" s="1435"/>
      <c r="F14" s="1435"/>
      <c r="G14" s="1435"/>
      <c r="H14" s="1435"/>
      <c r="I14" s="1435"/>
      <c r="J14" s="1435"/>
      <c r="K14" s="1435"/>
      <c r="L14" s="1435"/>
      <c r="M14" s="1435"/>
      <c r="N14" s="1436"/>
      <c r="O14" s="157"/>
      <c r="X14" s="167"/>
      <c r="Y14" s="167"/>
      <c r="Z14" s="167"/>
    </row>
    <row r="15" spans="1:26" ht="7.65" customHeight="1" x14ac:dyDescent="0.25">
      <c r="A15" s="1475"/>
      <c r="B15" s="1469"/>
      <c r="C15" s="1450"/>
      <c r="D15" s="1451"/>
      <c r="E15" s="1451"/>
      <c r="F15" s="1451"/>
      <c r="G15" s="1451"/>
      <c r="H15" s="1451"/>
      <c r="I15" s="1451"/>
      <c r="J15" s="1451"/>
      <c r="K15" s="1451"/>
      <c r="L15" s="1451"/>
      <c r="M15" s="1451"/>
      <c r="N15" s="1452"/>
      <c r="X15" s="167"/>
      <c r="Y15" s="167"/>
      <c r="Z15" s="167"/>
    </row>
    <row r="16" spans="1:26" ht="7.65" customHeight="1" x14ac:dyDescent="0.25">
      <c r="A16" s="1475"/>
      <c r="B16" s="1483" t="s">
        <v>14</v>
      </c>
      <c r="C16" s="1437"/>
      <c r="D16" s="1438"/>
      <c r="E16" s="1438"/>
      <c r="F16" s="1438"/>
      <c r="G16" s="1438"/>
      <c r="H16" s="1438"/>
      <c r="I16" s="1438"/>
      <c r="J16" s="1438"/>
      <c r="K16" s="1438"/>
      <c r="L16" s="1438"/>
      <c r="M16" s="1438"/>
      <c r="N16" s="1439"/>
    </row>
    <row r="17" spans="1:26" ht="7.65" customHeight="1" x14ac:dyDescent="0.25">
      <c r="A17" s="1475"/>
      <c r="B17" s="1482"/>
      <c r="C17" s="714"/>
      <c r="D17" s="150"/>
      <c r="G17" s="735"/>
      <c r="H17" s="723"/>
      <c r="I17" s="384"/>
      <c r="J17" s="386"/>
      <c r="K17" s="31"/>
      <c r="L17" s="13"/>
      <c r="M17" s="384"/>
      <c r="N17" s="386"/>
    </row>
    <row r="18" spans="1:26" ht="7.65" customHeight="1" x14ac:dyDescent="0.25">
      <c r="A18" s="1475"/>
      <c r="B18" s="1468" t="s">
        <v>24</v>
      </c>
      <c r="C18" s="359"/>
      <c r="D18" s="387"/>
      <c r="E18" s="714"/>
      <c r="F18" s="714"/>
      <c r="G18" s="359"/>
      <c r="H18" s="15"/>
      <c r="I18" s="384"/>
      <c r="J18" s="386"/>
      <c r="K18" s="359"/>
      <c r="L18" s="15"/>
      <c r="M18" s="384"/>
      <c r="N18" s="386"/>
    </row>
    <row r="19" spans="1:26" ht="7.65" customHeight="1" thickBot="1" x14ac:dyDescent="0.3">
      <c r="A19" s="1476"/>
      <c r="B19" s="1480"/>
      <c r="C19" s="392"/>
      <c r="D19" s="661"/>
      <c r="E19" s="719"/>
      <c r="F19" s="719"/>
      <c r="G19" s="720"/>
      <c r="H19" s="721"/>
      <c r="I19" s="722"/>
      <c r="J19" s="722"/>
      <c r="K19" s="392"/>
      <c r="L19" s="393"/>
      <c r="M19" s="534"/>
      <c r="N19" s="394"/>
    </row>
    <row r="20" spans="1:26" ht="7.65" customHeight="1" x14ac:dyDescent="0.25">
      <c r="A20" s="1499" t="s">
        <v>19</v>
      </c>
      <c r="B20" s="1484" t="s">
        <v>9</v>
      </c>
      <c r="C20" s="396"/>
      <c r="D20" s="395"/>
      <c r="E20" s="399"/>
      <c r="F20" s="372"/>
      <c r="G20" s="724" t="s">
        <v>510</v>
      </c>
      <c r="H20" s="725"/>
      <c r="I20" s="157"/>
      <c r="J20" s="715" t="s">
        <v>494</v>
      </c>
      <c r="K20" s="1446" t="s">
        <v>824</v>
      </c>
      <c r="L20" s="1425"/>
      <c r="M20" s="1425"/>
      <c r="N20" s="1447"/>
      <c r="O20" s="357"/>
    </row>
    <row r="21" spans="1:26" ht="7.65" customHeight="1" x14ac:dyDescent="0.25">
      <c r="A21" s="1475"/>
      <c r="B21" s="1469"/>
      <c r="C21" s="359"/>
      <c r="D21" s="15"/>
      <c r="E21" s="384"/>
      <c r="F21" s="386"/>
      <c r="G21" s="716" t="s">
        <v>494</v>
      </c>
      <c r="H21" s="717"/>
      <c r="I21" s="718"/>
      <c r="J21" s="726" t="s">
        <v>510</v>
      </c>
      <c r="K21" s="1448"/>
      <c r="L21" s="1427"/>
      <c r="M21" s="1427"/>
      <c r="N21" s="1449"/>
      <c r="O21" s="356"/>
    </row>
    <row r="22" spans="1:26" ht="7.65" customHeight="1" x14ac:dyDescent="0.25">
      <c r="A22" s="1475"/>
      <c r="B22" s="1483" t="s">
        <v>10</v>
      </c>
      <c r="C22" s="1440" t="s">
        <v>869</v>
      </c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2"/>
      <c r="O22" s="167"/>
      <c r="P22" s="167"/>
      <c r="Q22" s="167"/>
    </row>
    <row r="23" spans="1:26" ht="7.65" customHeight="1" x14ac:dyDescent="0.25">
      <c r="A23" s="1475"/>
      <c r="B23" s="1482"/>
      <c r="C23" s="1443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5"/>
      <c r="O23" s="552"/>
      <c r="P23" s="167"/>
      <c r="Q23" s="167"/>
    </row>
    <row r="24" spans="1:26" ht="7.65" customHeight="1" x14ac:dyDescent="0.25">
      <c r="A24" s="1475"/>
      <c r="B24" s="1468" t="s">
        <v>11</v>
      </c>
      <c r="C24" s="159"/>
      <c r="D24" s="714"/>
      <c r="E24" s="823"/>
      <c r="F24" s="824"/>
      <c r="G24" s="359"/>
      <c r="H24" s="15"/>
      <c r="I24" s="1424" t="s">
        <v>614</v>
      </c>
      <c r="J24" s="1447"/>
      <c r="K24" s="359"/>
      <c r="L24" s="15"/>
      <c r="M24" s="384"/>
      <c r="N24" s="386"/>
      <c r="O24" s="552"/>
      <c r="P24" s="167"/>
      <c r="Q24" s="167"/>
    </row>
    <row r="25" spans="1:26" ht="7.65" customHeight="1" x14ac:dyDescent="0.25">
      <c r="A25" s="1475"/>
      <c r="B25" s="1469"/>
      <c r="C25" s="159"/>
      <c r="D25" s="714"/>
      <c r="E25" s="825"/>
      <c r="F25" s="826"/>
      <c r="G25" s="359"/>
      <c r="H25" s="15"/>
      <c r="I25" s="1426"/>
      <c r="J25" s="1449"/>
      <c r="K25" s="359"/>
      <c r="L25" s="15"/>
      <c r="M25" s="384"/>
      <c r="N25" s="386"/>
      <c r="O25" s="167"/>
      <c r="P25" s="167"/>
      <c r="Q25" s="167"/>
    </row>
    <row r="26" spans="1:26" ht="7.65" customHeight="1" x14ac:dyDescent="0.25">
      <c r="A26" s="1475"/>
      <c r="B26" s="1483" t="s">
        <v>12</v>
      </c>
      <c r="C26" s="714"/>
      <c r="D26" s="714"/>
      <c r="E26" s="170"/>
      <c r="F26" s="158"/>
      <c r="G26" s="1425" t="s">
        <v>614</v>
      </c>
      <c r="H26" s="1425"/>
      <c r="I26" s="384"/>
      <c r="J26" s="386"/>
      <c r="K26" s="1446" t="s">
        <v>804</v>
      </c>
      <c r="L26" s="1425"/>
      <c r="M26" s="1425"/>
      <c r="N26" s="1447"/>
      <c r="O26" s="167"/>
      <c r="P26" s="167"/>
      <c r="Q26" s="167"/>
    </row>
    <row r="27" spans="1:26" ht="7.65" customHeight="1" x14ac:dyDescent="0.25">
      <c r="A27" s="1475"/>
      <c r="B27" s="1482"/>
      <c r="C27" s="714"/>
      <c r="D27" s="714"/>
      <c r="E27" s="170"/>
      <c r="F27" s="158"/>
      <c r="G27" s="1427"/>
      <c r="H27" s="1427"/>
      <c r="I27" s="384"/>
      <c r="J27" s="386"/>
      <c r="K27" s="1448"/>
      <c r="L27" s="1427"/>
      <c r="M27" s="1427"/>
      <c r="N27" s="1449"/>
      <c r="O27" s="167"/>
      <c r="P27" s="167"/>
      <c r="Q27" s="167"/>
    </row>
    <row r="28" spans="1:26" ht="7.65" customHeight="1" x14ac:dyDescent="0.25">
      <c r="A28" s="1475"/>
      <c r="B28" s="1483" t="s">
        <v>13</v>
      </c>
      <c r="C28" s="714"/>
      <c r="D28" s="714"/>
      <c r="E28" s="170"/>
      <c r="F28" s="714"/>
      <c r="G28" s="359"/>
      <c r="H28" s="15"/>
      <c r="I28" s="384"/>
      <c r="J28" s="386"/>
      <c r="K28" s="936"/>
      <c r="L28" s="938"/>
      <c r="M28" s="823"/>
      <c r="N28" s="824"/>
    </row>
    <row r="29" spans="1:26" ht="7.65" customHeight="1" x14ac:dyDescent="0.25">
      <c r="A29" s="1475"/>
      <c r="B29" s="1482"/>
      <c r="C29" s="714"/>
      <c r="D29" s="714"/>
      <c r="E29" s="170"/>
      <c r="F29" s="158"/>
      <c r="G29" s="359"/>
      <c r="H29" s="15"/>
      <c r="I29" s="384"/>
      <c r="J29" s="386"/>
      <c r="K29" s="735"/>
      <c r="L29" s="723"/>
      <c r="M29" s="825"/>
      <c r="N29" s="826"/>
    </row>
    <row r="30" spans="1:26" ht="7.65" customHeight="1" x14ac:dyDescent="0.25">
      <c r="A30" s="1475"/>
      <c r="B30" s="1468" t="s">
        <v>14</v>
      </c>
      <c r="C30" s="724" t="s">
        <v>510</v>
      </c>
      <c r="D30" s="725"/>
      <c r="E30" s="157"/>
      <c r="F30" s="715" t="s">
        <v>494</v>
      </c>
      <c r="G30" s="359"/>
      <c r="H30" s="15"/>
      <c r="I30" s="384"/>
      <c r="J30" s="386"/>
      <c r="K30" s="359"/>
      <c r="L30" s="15"/>
      <c r="M30" s="384"/>
      <c r="N30" s="386"/>
      <c r="P30" s="167"/>
      <c r="Q30" s="167"/>
      <c r="R30" s="167"/>
      <c r="S30" s="167"/>
    </row>
    <row r="31" spans="1:26" ht="7.65" customHeight="1" x14ac:dyDescent="0.25">
      <c r="A31" s="1475"/>
      <c r="B31" s="1469"/>
      <c r="C31" s="716" t="s">
        <v>494</v>
      </c>
      <c r="D31" s="717"/>
      <c r="E31" s="718"/>
      <c r="F31" s="726" t="s">
        <v>510</v>
      </c>
      <c r="G31" s="31"/>
      <c r="H31" s="13"/>
      <c r="I31" s="384"/>
      <c r="J31" s="386"/>
      <c r="K31" s="31"/>
      <c r="L31" s="13"/>
      <c r="M31" s="384"/>
      <c r="N31" s="386"/>
      <c r="P31" s="167"/>
      <c r="Q31" s="167"/>
      <c r="R31" s="167"/>
      <c r="S31" s="167"/>
      <c r="T31" s="167"/>
      <c r="U31" s="167"/>
      <c r="V31" s="157"/>
      <c r="W31" s="157"/>
      <c r="X31" s="157"/>
      <c r="Y31" s="157"/>
      <c r="Z31" s="167"/>
    </row>
    <row r="32" spans="1:26" ht="7.65" customHeight="1" x14ac:dyDescent="0.25">
      <c r="A32" s="1475"/>
      <c r="B32" s="1468" t="s">
        <v>24</v>
      </c>
      <c r="C32" s="159"/>
      <c r="D32" s="714"/>
      <c r="E32" s="170"/>
      <c r="F32" s="714"/>
      <c r="G32" s="359"/>
      <c r="H32" s="15"/>
      <c r="I32" s="384"/>
      <c r="J32" s="386"/>
      <c r="K32" s="359"/>
      <c r="L32" s="15"/>
      <c r="M32" s="384"/>
      <c r="N32" s="386"/>
      <c r="W32" s="552"/>
      <c r="X32" s="552"/>
      <c r="Y32" s="552"/>
      <c r="Z32" s="167"/>
    </row>
    <row r="33" spans="1:26" ht="7.65" customHeight="1" thickBot="1" x14ac:dyDescent="0.3">
      <c r="A33" s="1476"/>
      <c r="B33" s="1480"/>
      <c r="C33" s="179"/>
      <c r="D33" s="719"/>
      <c r="E33" s="403"/>
      <c r="F33" s="719"/>
      <c r="G33" s="392"/>
      <c r="H33" s="393"/>
      <c r="I33" s="534"/>
      <c r="J33" s="394"/>
      <c r="K33" s="392"/>
      <c r="L33" s="393"/>
      <c r="M33" s="534"/>
      <c r="N33" s="394"/>
      <c r="W33" s="157"/>
      <c r="X33" s="157"/>
      <c r="Y33" s="157"/>
      <c r="Z33" s="167"/>
    </row>
    <row r="34" spans="1:26" ht="7.65" customHeight="1" x14ac:dyDescent="0.25">
      <c r="A34" s="1477" t="s">
        <v>20</v>
      </c>
      <c r="B34" s="1484" t="s">
        <v>9</v>
      </c>
      <c r="C34" s="1465" t="s">
        <v>824</v>
      </c>
      <c r="D34" s="1467"/>
      <c r="E34" s="1467"/>
      <c r="F34" s="1467"/>
      <c r="G34" s="377"/>
      <c r="H34" s="155"/>
      <c r="I34" s="727"/>
      <c r="J34" s="156"/>
      <c r="K34" s="359"/>
      <c r="L34" s="15"/>
      <c r="M34" s="384"/>
      <c r="N34" s="386"/>
      <c r="W34" s="552"/>
      <c r="X34" s="552"/>
      <c r="Y34" s="552"/>
      <c r="Z34" s="167"/>
    </row>
    <row r="35" spans="1:26" ht="7.65" customHeight="1" x14ac:dyDescent="0.25">
      <c r="A35" s="1478"/>
      <c r="B35" s="1469"/>
      <c r="C35" s="1448"/>
      <c r="D35" s="1427"/>
      <c r="E35" s="1427"/>
      <c r="F35" s="1427"/>
      <c r="G35" s="278"/>
      <c r="H35" s="166"/>
      <c r="I35" s="354"/>
      <c r="J35" s="276"/>
      <c r="K35" s="359"/>
      <c r="L35" s="15"/>
      <c r="M35" s="384"/>
      <c r="N35" s="386"/>
      <c r="W35" s="552"/>
      <c r="X35" s="352"/>
      <c r="Y35" s="552"/>
      <c r="Z35" s="167"/>
    </row>
    <row r="36" spans="1:26" ht="7.65" customHeight="1" x14ac:dyDescent="0.25">
      <c r="A36" s="1478"/>
      <c r="B36" s="1468" t="s">
        <v>10</v>
      </c>
      <c r="C36" s="1446" t="s">
        <v>511</v>
      </c>
      <c r="D36" s="1425"/>
      <c r="E36" s="1425"/>
      <c r="F36" s="1425"/>
      <c r="G36" s="1470" t="s">
        <v>838</v>
      </c>
      <c r="H36" s="1471"/>
      <c r="I36" s="1471"/>
      <c r="J36" s="1472"/>
      <c r="K36" s="1446" t="s">
        <v>515</v>
      </c>
      <c r="L36" s="1453"/>
      <c r="M36" s="170"/>
      <c r="N36" s="158"/>
      <c r="W36" s="167"/>
      <c r="X36" s="167"/>
      <c r="Y36" s="167"/>
      <c r="Z36" s="167"/>
    </row>
    <row r="37" spans="1:26" ht="7.65" customHeight="1" x14ac:dyDescent="0.25">
      <c r="A37" s="1478"/>
      <c r="B37" s="1469"/>
      <c r="C37" s="1448"/>
      <c r="D37" s="1427"/>
      <c r="E37" s="1427"/>
      <c r="F37" s="1427"/>
      <c r="G37" s="1470"/>
      <c r="H37" s="1471"/>
      <c r="I37" s="1471"/>
      <c r="J37" s="1472"/>
      <c r="K37" s="1448"/>
      <c r="L37" s="1454"/>
      <c r="M37" s="354"/>
      <c r="N37" s="276"/>
    </row>
    <row r="38" spans="1:26" ht="7.65" customHeight="1" x14ac:dyDescent="0.25">
      <c r="A38" s="1478"/>
      <c r="B38" s="1468" t="s">
        <v>11</v>
      </c>
      <c r="C38" s="159"/>
      <c r="D38" s="714"/>
      <c r="E38" s="823"/>
      <c r="F38" s="824"/>
      <c r="G38" s="1446" t="s">
        <v>512</v>
      </c>
      <c r="H38" s="1425"/>
      <c r="I38" s="1425"/>
      <c r="J38" s="1447"/>
      <c r="K38" s="381"/>
      <c r="L38" s="652"/>
      <c r="M38" s="1425" t="s">
        <v>515</v>
      </c>
      <c r="N38" s="1447"/>
    </row>
    <row r="39" spans="1:26" ht="7.65" customHeight="1" x14ac:dyDescent="0.25">
      <c r="A39" s="1478"/>
      <c r="B39" s="1469"/>
      <c r="C39" s="159"/>
      <c r="D39" s="714"/>
      <c r="E39" s="825"/>
      <c r="F39" s="826"/>
      <c r="G39" s="1448"/>
      <c r="H39" s="1427"/>
      <c r="I39" s="1467"/>
      <c r="J39" s="1464"/>
      <c r="K39" s="159"/>
      <c r="L39" s="150"/>
      <c r="M39" s="1427"/>
      <c r="N39" s="1449"/>
      <c r="O39" s="167"/>
      <c r="P39" s="167"/>
      <c r="Q39" s="167"/>
    </row>
    <row r="40" spans="1:26" ht="7.65" customHeight="1" x14ac:dyDescent="0.25">
      <c r="A40" s="1478"/>
      <c r="B40" s="1483" t="s">
        <v>12</v>
      </c>
      <c r="C40" s="714"/>
      <c r="D40" s="150"/>
      <c r="E40" s="1424" t="s">
        <v>515</v>
      </c>
      <c r="F40" s="1447"/>
      <c r="I40" s="823"/>
      <c r="J40" s="824"/>
      <c r="M40" s="384"/>
      <c r="N40" s="386"/>
      <c r="O40" s="167"/>
      <c r="P40" s="167"/>
      <c r="Q40" s="167"/>
    </row>
    <row r="41" spans="1:26" ht="7.65" customHeight="1" x14ac:dyDescent="0.25">
      <c r="A41" s="1478"/>
      <c r="B41" s="1482"/>
      <c r="C41" s="359"/>
      <c r="D41" s="15"/>
      <c r="E41" s="1426"/>
      <c r="F41" s="1449"/>
      <c r="I41" s="825"/>
      <c r="J41" s="826"/>
      <c r="M41" s="384"/>
      <c r="N41" s="386"/>
      <c r="O41" s="167"/>
      <c r="P41" s="167"/>
      <c r="Q41" s="167"/>
    </row>
    <row r="42" spans="1:26" ht="7.65" customHeight="1" x14ac:dyDescent="0.25">
      <c r="A42" s="1478"/>
      <c r="B42" s="1483" t="s">
        <v>13</v>
      </c>
      <c r="C42" s="359"/>
      <c r="D42" s="15"/>
      <c r="E42" s="384"/>
      <c r="F42" s="386"/>
      <c r="G42" s="359"/>
      <c r="H42" s="15"/>
      <c r="I42" s="384"/>
      <c r="J42" s="386"/>
      <c r="K42" s="359"/>
      <c r="L42" s="15"/>
      <c r="M42" s="384"/>
      <c r="N42" s="386"/>
      <c r="O42" s="167"/>
      <c r="P42" s="167"/>
      <c r="Q42" s="167"/>
    </row>
    <row r="43" spans="1:26" ht="7.5" customHeight="1" x14ac:dyDescent="0.25">
      <c r="A43" s="1478"/>
      <c r="B43" s="1482"/>
      <c r="C43" s="359"/>
      <c r="D43" s="15"/>
      <c r="E43" s="384"/>
      <c r="F43" s="386"/>
      <c r="G43" s="359"/>
      <c r="H43" s="15"/>
      <c r="I43" s="384"/>
      <c r="J43" s="386"/>
      <c r="K43" s="359"/>
      <c r="L43" s="15"/>
      <c r="M43" s="384"/>
      <c r="N43" s="386"/>
      <c r="O43" s="167"/>
      <c r="P43" s="167"/>
      <c r="Q43" s="167"/>
    </row>
    <row r="44" spans="1:26" ht="7.5" customHeight="1" x14ac:dyDescent="0.25">
      <c r="A44" s="1478"/>
      <c r="B44" s="1483" t="s">
        <v>14</v>
      </c>
      <c r="C44" s="359"/>
      <c r="D44" s="15"/>
      <c r="E44" s="384"/>
      <c r="F44" s="386"/>
      <c r="G44" s="359"/>
      <c r="H44" s="15"/>
      <c r="I44" s="384"/>
      <c r="J44" s="386"/>
      <c r="K44" s="359"/>
      <c r="L44" s="15"/>
      <c r="M44" s="384"/>
      <c r="N44" s="386"/>
      <c r="O44" s="167"/>
      <c r="P44" s="167"/>
      <c r="Q44" s="167"/>
    </row>
    <row r="45" spans="1:26" ht="7.5" customHeight="1" x14ac:dyDescent="0.25">
      <c r="A45" s="1478"/>
      <c r="B45" s="1500"/>
      <c r="C45" s="714"/>
      <c r="D45" s="150"/>
      <c r="E45" s="714"/>
      <c r="F45" s="158"/>
      <c r="G45" s="714"/>
      <c r="H45" s="714"/>
      <c r="I45" s="170"/>
      <c r="J45" s="714"/>
      <c r="K45" s="31"/>
      <c r="L45" s="13"/>
      <c r="M45" s="384"/>
      <c r="N45" s="386"/>
      <c r="O45" s="167"/>
      <c r="P45" s="167"/>
      <c r="Q45" s="167"/>
    </row>
    <row r="46" spans="1:26" ht="7.5" customHeight="1" x14ac:dyDescent="0.25">
      <c r="A46" s="1478"/>
      <c r="B46" s="1483" t="s">
        <v>24</v>
      </c>
      <c r="C46" s="1440" t="s">
        <v>437</v>
      </c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2"/>
      <c r="O46" s="167"/>
      <c r="P46" s="167"/>
      <c r="Q46" s="167"/>
    </row>
    <row r="47" spans="1:26" ht="7.5" customHeight="1" thickBot="1" x14ac:dyDescent="0.3">
      <c r="A47" s="1479"/>
      <c r="B47" s="1500"/>
      <c r="C47" s="1443"/>
      <c r="D47" s="1444"/>
      <c r="E47" s="1444"/>
      <c r="F47" s="1444"/>
      <c r="G47" s="1444"/>
      <c r="H47" s="1444"/>
      <c r="I47" s="1444"/>
      <c r="J47" s="1444"/>
      <c r="K47" s="1444"/>
      <c r="L47" s="1444"/>
      <c r="M47" s="1444"/>
      <c r="N47" s="1445"/>
      <c r="O47" s="157"/>
      <c r="P47" s="157"/>
      <c r="Q47" s="157"/>
      <c r="R47" s="157"/>
      <c r="S47" s="157"/>
      <c r="T47" s="157"/>
    </row>
    <row r="48" spans="1:26" ht="7.65" customHeight="1" x14ac:dyDescent="0.25">
      <c r="A48" s="1477" t="s">
        <v>21</v>
      </c>
      <c r="B48" s="1481" t="s">
        <v>9</v>
      </c>
      <c r="C48" s="377" t="s">
        <v>30</v>
      </c>
      <c r="D48" s="155"/>
      <c r="E48" s="727"/>
      <c r="F48" s="156"/>
      <c r="G48" s="657" t="s">
        <v>30</v>
      </c>
      <c r="H48" s="711"/>
      <c r="I48" s="711"/>
      <c r="J48" s="51"/>
      <c r="K48" s="1470" t="s">
        <v>513</v>
      </c>
      <c r="L48" s="1471"/>
      <c r="M48" s="1471"/>
      <c r="N48" s="1473"/>
      <c r="O48" s="157"/>
      <c r="P48" s="157"/>
      <c r="Q48" s="157"/>
      <c r="R48" s="157"/>
      <c r="S48" s="157"/>
      <c r="T48" s="157"/>
    </row>
    <row r="49" spans="1:20" ht="7.65" customHeight="1" x14ac:dyDescent="0.25">
      <c r="A49" s="1478"/>
      <c r="B49" s="1482"/>
      <c r="C49" s="159"/>
      <c r="D49" s="157"/>
      <c r="E49" s="170"/>
      <c r="F49" s="158"/>
      <c r="G49" s="607"/>
      <c r="H49" s="660"/>
      <c r="I49" s="660"/>
      <c r="J49" s="50"/>
      <c r="K49" s="1470"/>
      <c r="L49" s="1471"/>
      <c r="M49" s="1471"/>
      <c r="N49" s="1473"/>
      <c r="O49" s="167"/>
      <c r="P49" s="157"/>
      <c r="Q49" s="157"/>
      <c r="R49" s="157"/>
      <c r="S49" s="157"/>
      <c r="T49" s="157"/>
    </row>
    <row r="50" spans="1:20" ht="7.65" customHeight="1" x14ac:dyDescent="0.25">
      <c r="A50" s="1478"/>
      <c r="B50" s="1483" t="s">
        <v>10</v>
      </c>
      <c r="C50" s="1465"/>
      <c r="D50" s="1466"/>
      <c r="E50" s="1463"/>
      <c r="F50" s="1467"/>
      <c r="G50" s="1470" t="s">
        <v>513</v>
      </c>
      <c r="H50" s="1471"/>
      <c r="I50" s="1471"/>
      <c r="J50" s="1472"/>
      <c r="K50" s="359"/>
      <c r="L50" s="15"/>
      <c r="M50" s="384"/>
      <c r="N50" s="386"/>
      <c r="O50" s="167"/>
      <c r="P50" s="167"/>
      <c r="Q50" s="167"/>
    </row>
    <row r="51" spans="1:20" ht="7.65" customHeight="1" x14ac:dyDescent="0.25">
      <c r="A51" s="1478"/>
      <c r="B51" s="1482"/>
      <c r="C51" s="1465"/>
      <c r="D51" s="1466"/>
      <c r="E51" s="1463"/>
      <c r="F51" s="1467"/>
      <c r="G51" s="1470"/>
      <c r="H51" s="1471"/>
      <c r="I51" s="1471"/>
      <c r="J51" s="1472"/>
      <c r="K51" s="359"/>
      <c r="L51" s="15"/>
      <c r="M51" s="384"/>
      <c r="N51" s="386"/>
      <c r="O51" s="167"/>
      <c r="P51" s="167"/>
      <c r="Q51" s="167"/>
    </row>
    <row r="52" spans="1:20" ht="7.65" customHeight="1" x14ac:dyDescent="0.25">
      <c r="A52" s="1478"/>
      <c r="B52" s="1468" t="s">
        <v>11</v>
      </c>
      <c r="C52" s="1446" t="s">
        <v>506</v>
      </c>
      <c r="D52" s="1425"/>
      <c r="E52" s="1425"/>
      <c r="F52" s="1447"/>
      <c r="G52" s="159"/>
      <c r="H52" s="150"/>
      <c r="I52" s="157"/>
      <c r="J52" s="157"/>
      <c r="K52" s="359"/>
      <c r="L52" s="15"/>
      <c r="M52" s="384"/>
      <c r="N52" s="386"/>
      <c r="O52" s="167"/>
      <c r="P52" s="157"/>
      <c r="Q52" s="167"/>
    </row>
    <row r="53" spans="1:20" ht="7.65" customHeight="1" x14ac:dyDescent="0.25">
      <c r="A53" s="1478"/>
      <c r="B53" s="1469"/>
      <c r="C53" s="1448"/>
      <c r="D53" s="1427"/>
      <c r="E53" s="1427"/>
      <c r="F53" s="1449"/>
      <c r="G53" s="728"/>
      <c r="H53" s="729"/>
      <c r="I53" s="730"/>
      <c r="J53" s="730"/>
      <c r="K53" s="359"/>
      <c r="L53" s="15"/>
      <c r="M53" s="384"/>
      <c r="N53" s="386"/>
      <c r="O53" s="157"/>
      <c r="P53" s="157"/>
      <c r="Q53" s="167"/>
    </row>
    <row r="54" spans="1:20" ht="7.65" customHeight="1" x14ac:dyDescent="0.25">
      <c r="A54" s="1478"/>
      <c r="B54" s="1468" t="s">
        <v>12</v>
      </c>
      <c r="C54" s="1428" t="s">
        <v>434</v>
      </c>
      <c r="D54" s="1429"/>
      <c r="E54" s="1429"/>
      <c r="F54" s="1429"/>
      <c r="G54" s="1429"/>
      <c r="H54" s="1429"/>
      <c r="I54" s="1429"/>
      <c r="J54" s="1429"/>
      <c r="K54" s="1429"/>
      <c r="L54" s="1429"/>
      <c r="M54" s="1429"/>
      <c r="N54" s="1430"/>
      <c r="O54" s="157"/>
      <c r="P54" s="157"/>
      <c r="Q54" s="167"/>
    </row>
    <row r="55" spans="1:20" ht="7.65" customHeight="1" x14ac:dyDescent="0.25">
      <c r="A55" s="1478"/>
      <c r="B55" s="1469"/>
      <c r="C55" s="1431"/>
      <c r="D55" s="1432"/>
      <c r="E55" s="1432"/>
      <c r="F55" s="1432"/>
      <c r="G55" s="1432"/>
      <c r="H55" s="1432"/>
      <c r="I55" s="1432"/>
      <c r="J55" s="1432"/>
      <c r="K55" s="1432"/>
      <c r="L55" s="1432"/>
      <c r="M55" s="1432"/>
      <c r="N55" s="1433"/>
      <c r="O55" s="157"/>
      <c r="P55" s="157"/>
      <c r="Q55" s="167"/>
    </row>
    <row r="56" spans="1:20" ht="7.65" customHeight="1" x14ac:dyDescent="0.25">
      <c r="A56" s="1478"/>
      <c r="B56" s="1483" t="s">
        <v>13</v>
      </c>
      <c r="C56" s="1428" t="s">
        <v>435</v>
      </c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30"/>
      <c r="O56" s="553"/>
      <c r="P56" s="554"/>
      <c r="Q56" s="167"/>
    </row>
    <row r="57" spans="1:20" ht="7.65" customHeight="1" x14ac:dyDescent="0.25">
      <c r="A57" s="1478"/>
      <c r="B57" s="1482"/>
      <c r="C57" s="1431"/>
      <c r="D57" s="1432"/>
      <c r="E57" s="1432"/>
      <c r="F57" s="1432"/>
      <c r="G57" s="1432"/>
      <c r="H57" s="1432"/>
      <c r="I57" s="1432"/>
      <c r="J57" s="1432"/>
      <c r="K57" s="1432"/>
      <c r="L57" s="1432"/>
      <c r="M57" s="1432"/>
      <c r="N57" s="1433"/>
      <c r="O57" s="553"/>
      <c r="P57" s="554"/>
      <c r="Q57" s="167"/>
    </row>
    <row r="58" spans="1:20" ht="7.65" customHeight="1" x14ac:dyDescent="0.25">
      <c r="A58" s="1478"/>
      <c r="B58" s="1468" t="s">
        <v>14</v>
      </c>
      <c r="C58" s="936"/>
      <c r="D58" s="938"/>
      <c r="E58" s="823"/>
      <c r="F58" s="824"/>
      <c r="G58" s="936"/>
      <c r="H58" s="938"/>
      <c r="I58" s="823"/>
      <c r="J58" s="824"/>
      <c r="K58" s="936"/>
      <c r="L58" s="938"/>
      <c r="M58" s="937"/>
      <c r="N58" s="824"/>
      <c r="O58" s="553"/>
      <c r="P58" s="554"/>
      <c r="Q58" s="157"/>
      <c r="R58" s="554"/>
      <c r="S58" s="157"/>
      <c r="T58" s="157"/>
    </row>
    <row r="59" spans="1:20" ht="7.65" customHeight="1" x14ac:dyDescent="0.25">
      <c r="A59" s="1478"/>
      <c r="B59" s="1469"/>
      <c r="C59" s="735"/>
      <c r="D59" s="723"/>
      <c r="E59" s="825"/>
      <c r="F59" s="826"/>
      <c r="G59" s="735"/>
      <c r="H59" s="723"/>
      <c r="I59" s="825"/>
      <c r="J59" s="826"/>
      <c r="K59" s="735"/>
      <c r="L59" s="723"/>
      <c r="M59" s="167"/>
      <c r="N59" s="826"/>
      <c r="O59" s="553"/>
      <c r="P59" s="554"/>
      <c r="Q59" s="157"/>
      <c r="R59" s="554"/>
      <c r="S59" s="157"/>
      <c r="T59" s="157"/>
    </row>
    <row r="60" spans="1:20" ht="7.65" customHeight="1" x14ac:dyDescent="0.25">
      <c r="A60" s="1478"/>
      <c r="B60" s="1468" t="s">
        <v>24</v>
      </c>
      <c r="C60" s="735"/>
      <c r="D60" s="723"/>
      <c r="E60" s="825"/>
      <c r="F60" s="826"/>
      <c r="G60" s="735"/>
      <c r="H60" s="723"/>
      <c r="I60" s="825"/>
      <c r="J60" s="826"/>
      <c r="K60" s="735"/>
      <c r="L60" s="723"/>
      <c r="M60" s="167"/>
      <c r="N60" s="826"/>
      <c r="O60" s="161"/>
      <c r="P60" s="161"/>
      <c r="Q60" s="161"/>
      <c r="R60" s="161"/>
      <c r="S60" s="157"/>
      <c r="T60" s="157"/>
    </row>
    <row r="61" spans="1:20" ht="7.65" customHeight="1" thickBot="1" x14ac:dyDescent="0.3">
      <c r="A61" s="1479"/>
      <c r="B61" s="1480"/>
      <c r="C61" s="392"/>
      <c r="D61" s="661"/>
      <c r="E61" s="534"/>
      <c r="F61" s="394"/>
      <c r="G61" s="392"/>
      <c r="H61" s="661"/>
      <c r="I61" s="534"/>
      <c r="J61" s="394"/>
      <c r="K61" s="392"/>
      <c r="L61" s="661"/>
      <c r="M61" s="393"/>
      <c r="N61" s="394"/>
      <c r="O61" s="161"/>
      <c r="P61" s="161"/>
      <c r="Q61" s="161"/>
      <c r="R61" s="161"/>
      <c r="S61" s="157"/>
      <c r="T61" s="157"/>
    </row>
    <row r="62" spans="1:20" ht="7.65" customHeight="1" x14ac:dyDescent="0.25">
      <c r="A62" s="1474" t="s">
        <v>22</v>
      </c>
      <c r="B62" s="1484" t="s">
        <v>9</v>
      </c>
      <c r="C62" s="1459" t="s">
        <v>746</v>
      </c>
      <c r="D62" s="1460"/>
      <c r="E62" s="1461" t="s">
        <v>514</v>
      </c>
      <c r="F62" s="1462"/>
      <c r="G62" s="733"/>
      <c r="H62" s="734"/>
      <c r="I62" s="828"/>
      <c r="J62" s="827"/>
      <c r="K62" s="377"/>
      <c r="L62" s="174"/>
      <c r="M62" s="155"/>
      <c r="N62" s="156"/>
      <c r="O62" s="157"/>
      <c r="P62" s="157"/>
      <c r="Q62" s="554"/>
      <c r="R62" s="554"/>
      <c r="S62" s="157"/>
      <c r="T62" s="157"/>
    </row>
    <row r="63" spans="1:20" ht="7.65" customHeight="1" x14ac:dyDescent="0.25">
      <c r="A63" s="1475"/>
      <c r="B63" s="1469"/>
      <c r="C63" s="1448"/>
      <c r="D63" s="1454"/>
      <c r="E63" s="1426"/>
      <c r="F63" s="1449"/>
      <c r="G63" s="735"/>
      <c r="H63" s="723"/>
      <c r="I63" s="825"/>
      <c r="J63" s="826"/>
      <c r="K63" s="359"/>
      <c r="L63" s="387"/>
      <c r="M63" s="15"/>
      <c r="N63" s="386"/>
      <c r="O63" s="157"/>
      <c r="P63" s="157"/>
      <c r="Q63" s="554"/>
      <c r="R63" s="554"/>
      <c r="S63" s="157"/>
      <c r="T63" s="157"/>
    </row>
    <row r="64" spans="1:20" ht="7.65" customHeight="1" x14ac:dyDescent="0.25">
      <c r="A64" s="1475"/>
      <c r="B64" s="1483" t="s">
        <v>10</v>
      </c>
      <c r="C64" s="1446" t="s">
        <v>514</v>
      </c>
      <c r="D64" s="1453"/>
      <c r="E64" s="1424" t="s">
        <v>746</v>
      </c>
      <c r="F64" s="1447"/>
      <c r="G64" s="735"/>
      <c r="H64" s="723"/>
      <c r="I64" s="825"/>
      <c r="J64" s="826"/>
      <c r="K64" s="159"/>
      <c r="L64" s="150"/>
      <c r="M64" s="157"/>
      <c r="N64" s="158"/>
      <c r="O64" s="553"/>
      <c r="P64" s="553"/>
      <c r="Q64" s="552"/>
      <c r="R64" s="552"/>
      <c r="S64" s="157"/>
      <c r="T64" s="157"/>
    </row>
    <row r="65" spans="1:18" ht="7.65" customHeight="1" x14ac:dyDescent="0.25">
      <c r="A65" s="1475"/>
      <c r="B65" s="1482"/>
      <c r="C65" s="1448"/>
      <c r="D65" s="1454"/>
      <c r="E65" s="1463"/>
      <c r="F65" s="1464"/>
      <c r="G65" s="728"/>
      <c r="H65" s="729"/>
      <c r="I65" s="829"/>
      <c r="J65" s="830"/>
      <c r="K65" s="359"/>
      <c r="L65" s="387"/>
      <c r="M65" s="15"/>
      <c r="N65" s="386"/>
      <c r="O65" s="338"/>
      <c r="P65" s="338"/>
      <c r="Q65" s="551"/>
      <c r="R65" s="551"/>
    </row>
    <row r="66" spans="1:18" ht="7.5" customHeight="1" x14ac:dyDescent="0.25">
      <c r="A66" s="1475"/>
      <c r="B66" s="1483" t="s">
        <v>11</v>
      </c>
      <c r="C66" s="359"/>
      <c r="D66" s="15"/>
      <c r="E66" s="823"/>
      <c r="F66" s="824"/>
      <c r="G66" s="1465" t="s">
        <v>746</v>
      </c>
      <c r="H66" s="1466"/>
      <c r="I66" s="1463" t="s">
        <v>514</v>
      </c>
      <c r="J66" s="1464"/>
      <c r="K66" s="359"/>
      <c r="L66" s="387"/>
      <c r="M66" s="15"/>
      <c r="N66" s="386"/>
      <c r="O66" s="552"/>
      <c r="P66" s="552"/>
      <c r="Q66" s="157"/>
      <c r="R66" s="157"/>
    </row>
    <row r="67" spans="1:18" ht="7.5" customHeight="1" x14ac:dyDescent="0.25">
      <c r="A67" s="1475"/>
      <c r="B67" s="1482"/>
      <c r="C67" s="359"/>
      <c r="D67" s="15"/>
      <c r="E67" s="825"/>
      <c r="F67" s="826"/>
      <c r="G67" s="1448"/>
      <c r="H67" s="1454"/>
      <c r="I67" s="1426"/>
      <c r="J67" s="1449"/>
      <c r="K67" s="359"/>
      <c r="L67" s="387"/>
      <c r="M67" s="15"/>
      <c r="N67" s="386"/>
      <c r="O67" s="338"/>
      <c r="P67" s="338"/>
      <c r="Q67" s="157"/>
      <c r="R67" s="161"/>
    </row>
    <row r="68" spans="1:18" ht="7.5" customHeight="1" x14ac:dyDescent="0.25">
      <c r="A68" s="1475"/>
      <c r="B68" s="1483" t="s">
        <v>12</v>
      </c>
      <c r="C68" s="359"/>
      <c r="D68" s="387"/>
      <c r="E68" s="714"/>
      <c r="F68" s="158"/>
      <c r="G68" s="1446" t="s">
        <v>514</v>
      </c>
      <c r="H68" s="1453"/>
      <c r="I68" s="1467" t="s">
        <v>746</v>
      </c>
      <c r="J68" s="1466"/>
      <c r="K68" s="159"/>
      <c r="L68" s="150"/>
      <c r="M68" s="157"/>
      <c r="N68" s="158"/>
      <c r="O68" s="338"/>
      <c r="P68" s="338"/>
      <c r="Q68" s="157"/>
      <c r="R68" s="161"/>
    </row>
    <row r="69" spans="1:18" ht="7.5" customHeight="1" x14ac:dyDescent="0.25">
      <c r="A69" s="1475"/>
      <c r="B69" s="1482"/>
      <c r="C69" s="359"/>
      <c r="D69" s="387"/>
      <c r="E69" s="714"/>
      <c r="F69" s="158"/>
      <c r="G69" s="1448"/>
      <c r="H69" s="1454"/>
      <c r="I69" s="1427"/>
      <c r="J69" s="1454"/>
      <c r="K69" s="159"/>
      <c r="L69" s="150"/>
      <c r="M69" s="157"/>
      <c r="N69" s="158"/>
      <c r="O69" s="161"/>
      <c r="P69" s="161"/>
      <c r="Q69" s="161"/>
      <c r="R69" s="161"/>
    </row>
    <row r="70" spans="1:18" ht="7.5" customHeight="1" x14ac:dyDescent="0.25">
      <c r="A70" s="1475"/>
      <c r="B70" s="1468" t="s">
        <v>13</v>
      </c>
      <c r="C70" s="359"/>
      <c r="D70" s="387"/>
      <c r="E70" s="15"/>
      <c r="F70" s="386"/>
      <c r="G70" s="359"/>
      <c r="H70" s="387"/>
      <c r="I70" s="15"/>
      <c r="J70" s="15"/>
      <c r="K70" s="1446" t="s">
        <v>746</v>
      </c>
      <c r="L70" s="1453"/>
      <c r="M70" s="1424" t="s">
        <v>514</v>
      </c>
      <c r="N70" s="1447"/>
      <c r="O70" s="338"/>
      <c r="P70" s="338"/>
      <c r="Q70" s="168"/>
      <c r="R70" s="168"/>
    </row>
    <row r="71" spans="1:18" ht="7.5" customHeight="1" x14ac:dyDescent="0.25">
      <c r="A71" s="1475"/>
      <c r="B71" s="1469"/>
      <c r="C71" s="359"/>
      <c r="D71" s="387"/>
      <c r="E71" s="15"/>
      <c r="F71" s="386"/>
      <c r="G71" s="359"/>
      <c r="H71" s="387"/>
      <c r="I71" s="15"/>
      <c r="J71" s="15"/>
      <c r="K71" s="1448"/>
      <c r="L71" s="1454"/>
      <c r="M71" s="1463"/>
      <c r="N71" s="1464"/>
      <c r="O71" s="338"/>
      <c r="P71" s="338"/>
      <c r="Q71" s="168"/>
      <c r="R71" s="168"/>
    </row>
    <row r="72" spans="1:18" ht="7.5" customHeight="1" x14ac:dyDescent="0.25">
      <c r="A72" s="1475"/>
      <c r="B72" s="1468" t="s">
        <v>14</v>
      </c>
      <c r="C72" s="359"/>
      <c r="D72" s="387"/>
      <c r="E72" s="15"/>
      <c r="F72" s="386"/>
      <c r="G72" s="359"/>
      <c r="H72" s="387"/>
      <c r="I72" s="15"/>
      <c r="J72" s="15"/>
      <c r="K72" s="1446" t="s">
        <v>514</v>
      </c>
      <c r="L72" s="1425"/>
      <c r="M72" s="1424" t="s">
        <v>746</v>
      </c>
      <c r="N72" s="1447"/>
      <c r="O72" s="161"/>
      <c r="P72" s="161"/>
      <c r="Q72" s="161"/>
      <c r="R72" s="161"/>
    </row>
    <row r="73" spans="1:18" ht="7.65" customHeight="1" thickBot="1" x14ac:dyDescent="0.3">
      <c r="A73" s="1476"/>
      <c r="B73" s="1480"/>
      <c r="C73" s="720"/>
      <c r="D73" s="721"/>
      <c r="E73" s="722"/>
      <c r="F73" s="731"/>
      <c r="G73" s="720"/>
      <c r="H73" s="721"/>
      <c r="I73" s="722"/>
      <c r="J73" s="722"/>
      <c r="K73" s="1455"/>
      <c r="L73" s="1456"/>
      <c r="M73" s="1457"/>
      <c r="N73" s="1458"/>
      <c r="O73" s="161"/>
      <c r="P73" s="161"/>
      <c r="Q73" s="161"/>
      <c r="R73" s="161"/>
    </row>
    <row r="76" spans="1:18" x14ac:dyDescent="0.2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8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8" x14ac:dyDescent="0.2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8" x14ac:dyDescent="0.2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8" x14ac:dyDescent="0.25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</sheetData>
  <mergeCells count="89">
    <mergeCell ref="B8:B9"/>
    <mergeCell ref="B14:B15"/>
    <mergeCell ref="B12:B13"/>
    <mergeCell ref="B20:B21"/>
    <mergeCell ref="B18:B19"/>
    <mergeCell ref="B10:B11"/>
    <mergeCell ref="A6:A19"/>
    <mergeCell ref="A34:A47"/>
    <mergeCell ref="B30:B31"/>
    <mergeCell ref="B46:B47"/>
    <mergeCell ref="B34:B35"/>
    <mergeCell ref="B42:B43"/>
    <mergeCell ref="A20:A33"/>
    <mergeCell ref="B44:B45"/>
    <mergeCell ref="B32:B33"/>
    <mergeCell ref="B38:B39"/>
    <mergeCell ref="B28:B29"/>
    <mergeCell ref="B26:B27"/>
    <mergeCell ref="B6:B7"/>
    <mergeCell ref="B22:B23"/>
    <mergeCell ref="B16:B17"/>
    <mergeCell ref="B40:B41"/>
    <mergeCell ref="A1:R1"/>
    <mergeCell ref="C5:D5"/>
    <mergeCell ref="E5:F5"/>
    <mergeCell ref="G4:J4"/>
    <mergeCell ref="A4:A5"/>
    <mergeCell ref="B4:B5"/>
    <mergeCell ref="C4:F4"/>
    <mergeCell ref="I5:J5"/>
    <mergeCell ref="G5:H5"/>
    <mergeCell ref="B2:J2"/>
    <mergeCell ref="K2:N2"/>
    <mergeCell ref="K4:N4"/>
    <mergeCell ref="K5:L5"/>
    <mergeCell ref="M5:N5"/>
    <mergeCell ref="A62:A73"/>
    <mergeCell ref="B54:B55"/>
    <mergeCell ref="A48:A61"/>
    <mergeCell ref="B60:B61"/>
    <mergeCell ref="B52:B53"/>
    <mergeCell ref="B48:B49"/>
    <mergeCell ref="B68:B69"/>
    <mergeCell ref="B70:B71"/>
    <mergeCell ref="B50:B51"/>
    <mergeCell ref="B58:B59"/>
    <mergeCell ref="B56:B57"/>
    <mergeCell ref="B62:B63"/>
    <mergeCell ref="B64:B65"/>
    <mergeCell ref="B66:B67"/>
    <mergeCell ref="B72:B73"/>
    <mergeCell ref="B36:B37"/>
    <mergeCell ref="B24:B25"/>
    <mergeCell ref="C46:N47"/>
    <mergeCell ref="I66:J67"/>
    <mergeCell ref="G26:H27"/>
    <mergeCell ref="G38:J39"/>
    <mergeCell ref="C50:D51"/>
    <mergeCell ref="E50:F51"/>
    <mergeCell ref="G50:J51"/>
    <mergeCell ref="C34:F35"/>
    <mergeCell ref="C36:F37"/>
    <mergeCell ref="G36:J37"/>
    <mergeCell ref="C54:N55"/>
    <mergeCell ref="C56:N57"/>
    <mergeCell ref="M38:N39"/>
    <mergeCell ref="K48:N49"/>
    <mergeCell ref="C52:F53"/>
    <mergeCell ref="K36:L37"/>
    <mergeCell ref="E40:F41"/>
    <mergeCell ref="K72:L73"/>
    <mergeCell ref="M72:N73"/>
    <mergeCell ref="C64:D65"/>
    <mergeCell ref="C62:D63"/>
    <mergeCell ref="E62:F63"/>
    <mergeCell ref="E64:F65"/>
    <mergeCell ref="G66:H67"/>
    <mergeCell ref="G68:H69"/>
    <mergeCell ref="I68:J69"/>
    <mergeCell ref="K70:L71"/>
    <mergeCell ref="M70:N71"/>
    <mergeCell ref="C8:D9"/>
    <mergeCell ref="C10:N11"/>
    <mergeCell ref="C12:N13"/>
    <mergeCell ref="C22:N23"/>
    <mergeCell ref="K26:N27"/>
    <mergeCell ref="C14:N16"/>
    <mergeCell ref="I24:J25"/>
    <mergeCell ref="K20:N21"/>
  </mergeCells>
  <phoneticPr fontId="0" type="noConversion"/>
  <printOptions horizontalCentered="1" verticalCentered="1"/>
  <pageMargins left="0.18" right="0" top="0" bottom="7.8740157480315001E-2" header="0.18" footer="7.8740157480315001E-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zoomScale="115" zoomScaleNormal="115" workbookViewId="0">
      <selection activeCell="AC22" sqref="AC22"/>
    </sheetView>
  </sheetViews>
  <sheetFormatPr defaultColWidth="9.109375" defaultRowHeight="13.2" x14ac:dyDescent="0.25"/>
  <cols>
    <col min="1" max="1" width="3.44140625" style="141" customWidth="1"/>
    <col min="2" max="2" width="5.109375" style="141" customWidth="1"/>
    <col min="3" max="3" width="6.44140625" style="141" customWidth="1"/>
    <col min="4" max="4" width="5.77734375" style="141" customWidth="1"/>
    <col min="5" max="5" width="7.33203125" style="141" customWidth="1"/>
    <col min="6" max="6" width="5.6640625" style="141" customWidth="1"/>
    <col min="7" max="9" width="5.44140625" style="141" customWidth="1"/>
    <col min="10" max="13" width="5.6640625" style="141" customWidth="1"/>
    <col min="14" max="14" width="5.5546875" style="141" customWidth="1"/>
    <col min="15" max="15" width="5.44140625" style="141" customWidth="1"/>
    <col min="16" max="16" width="5.33203125" style="141" customWidth="1"/>
    <col min="17" max="17" width="5.44140625" style="141" customWidth="1"/>
    <col min="18" max="20" width="6.109375" style="141" customWidth="1"/>
    <col min="21" max="21" width="5.88671875" style="141" customWidth="1"/>
    <col min="22" max="22" width="6" style="141" customWidth="1"/>
    <col min="23" max="23" width="5.44140625" style="141" customWidth="1"/>
    <col min="24" max="24" width="5.109375" style="141" customWidth="1"/>
    <col min="25" max="27" width="5.44140625" style="141" customWidth="1"/>
    <col min="28" max="28" width="5" style="141" customWidth="1"/>
    <col min="29" max="29" width="5.44140625" style="141" customWidth="1"/>
    <col min="30" max="30" width="5.6640625" style="141" customWidth="1"/>
    <col min="31" max="16384" width="9.109375" style="141"/>
  </cols>
  <sheetData>
    <row r="1" spans="1:29" ht="9" customHeight="1" x14ac:dyDescent="0.25">
      <c r="A1" s="382"/>
      <c r="B1" s="1525" t="s">
        <v>425</v>
      </c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9" t="str">
        <f>ANUNT!N8</f>
        <v>03.11.2017, ora  11:00</v>
      </c>
      <c r="P1" s="1407"/>
      <c r="Q1" s="1407"/>
      <c r="R1" s="1407"/>
      <c r="S1" s="1407"/>
      <c r="T1" s="1407"/>
      <c r="U1" s="1407"/>
      <c r="V1" s="1407"/>
      <c r="W1" s="1407"/>
      <c r="X1" s="1407"/>
      <c r="Y1" s="1407"/>
      <c r="Z1" s="1408"/>
      <c r="AA1" s="358"/>
      <c r="AB1" s="357"/>
    </row>
    <row r="2" spans="1:29" ht="9" customHeight="1" thickBot="1" x14ac:dyDescent="0.3">
      <c r="A2" s="383"/>
      <c r="B2" s="1527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30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10"/>
      <c r="AA2" s="358"/>
      <c r="AB2" s="356"/>
    </row>
    <row r="3" spans="1:29" ht="10.5" customHeight="1" thickBot="1" x14ac:dyDescent="0.3">
      <c r="A3" s="1394" t="s">
        <v>15</v>
      </c>
      <c r="B3" s="1390" t="s">
        <v>16</v>
      </c>
      <c r="C3" s="1422" t="s">
        <v>244</v>
      </c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2" t="s">
        <v>245</v>
      </c>
      <c r="P3" s="1423"/>
      <c r="Q3" s="1423"/>
      <c r="R3" s="1423"/>
      <c r="S3" s="1423"/>
      <c r="T3" s="1423"/>
      <c r="U3" s="1423"/>
      <c r="V3" s="1423"/>
      <c r="W3" s="1423"/>
      <c r="X3" s="1423"/>
      <c r="Y3" s="1423"/>
      <c r="Z3" s="1423"/>
      <c r="AA3" s="358"/>
      <c r="AB3" s="356"/>
    </row>
    <row r="4" spans="1:29" ht="9.75" customHeight="1" thickBot="1" x14ac:dyDescent="0.3">
      <c r="A4" s="1394"/>
      <c r="B4" s="1394"/>
      <c r="C4" s="1419">
        <v>30121</v>
      </c>
      <c r="D4" s="1419"/>
      <c r="E4" s="1419"/>
      <c r="F4" s="1419"/>
      <c r="G4" s="1419">
        <v>30122</v>
      </c>
      <c r="H4" s="1419"/>
      <c r="I4" s="1419"/>
      <c r="J4" s="1422"/>
      <c r="K4" s="1419">
        <v>30123</v>
      </c>
      <c r="L4" s="1419"/>
      <c r="M4" s="1419"/>
      <c r="N4" s="1419"/>
      <c r="O4" s="1422">
        <v>30124</v>
      </c>
      <c r="P4" s="1423"/>
      <c r="Q4" s="1423"/>
      <c r="R4" s="1418"/>
      <c r="S4" s="1422">
        <v>30125</v>
      </c>
      <c r="T4" s="1423"/>
      <c r="U4" s="1423"/>
      <c r="V4" s="1418"/>
      <c r="W4" s="1419">
        <v>30126</v>
      </c>
      <c r="X4" s="1419"/>
      <c r="Y4" s="1419"/>
      <c r="Z4" s="1422"/>
      <c r="AA4" s="358"/>
      <c r="AB4" s="356"/>
    </row>
    <row r="5" spans="1:29" ht="8.1" customHeight="1" thickBot="1" x14ac:dyDescent="0.3">
      <c r="A5" s="1391"/>
      <c r="B5" s="1391"/>
      <c r="C5" s="1419">
        <v>1</v>
      </c>
      <c r="D5" s="1419"/>
      <c r="E5" s="1419">
        <v>2</v>
      </c>
      <c r="F5" s="1419"/>
      <c r="G5" s="1418">
        <v>1</v>
      </c>
      <c r="H5" s="1419"/>
      <c r="I5" s="1419">
        <v>2</v>
      </c>
      <c r="J5" s="1422"/>
      <c r="K5" s="1419">
        <v>1</v>
      </c>
      <c r="L5" s="1419"/>
      <c r="M5" s="1419">
        <v>2</v>
      </c>
      <c r="N5" s="1419"/>
      <c r="O5" s="1531">
        <v>1</v>
      </c>
      <c r="P5" s="1390"/>
      <c r="Q5" s="1532">
        <v>2</v>
      </c>
      <c r="R5" s="1531"/>
      <c r="S5" s="1422">
        <v>1</v>
      </c>
      <c r="T5" s="1418"/>
      <c r="U5" s="1422">
        <v>2</v>
      </c>
      <c r="V5" s="1418"/>
      <c r="W5" s="1419">
        <v>1</v>
      </c>
      <c r="X5" s="1419"/>
      <c r="Y5" s="1419">
        <v>2</v>
      </c>
      <c r="Z5" s="1422"/>
      <c r="AA5" s="358"/>
      <c r="AB5" s="356"/>
    </row>
    <row r="6" spans="1:29" ht="8.1" customHeight="1" x14ac:dyDescent="0.25">
      <c r="A6" s="1384" t="s">
        <v>4</v>
      </c>
      <c r="B6" s="1393" t="s">
        <v>9</v>
      </c>
      <c r="C6" s="396"/>
      <c r="D6" s="395"/>
      <c r="E6" s="399"/>
      <c r="F6" s="372"/>
      <c r="G6" s="396"/>
      <c r="H6" s="395"/>
      <c r="I6" s="399"/>
      <c r="J6" s="372"/>
      <c r="K6" s="396"/>
      <c r="L6" s="395"/>
      <c r="M6" s="399"/>
      <c r="N6" s="372"/>
      <c r="O6" s="395"/>
      <c r="P6" s="395"/>
      <c r="Q6" s="1360" t="s">
        <v>703</v>
      </c>
      <c r="R6" s="1361"/>
      <c r="S6" s="1573" t="s">
        <v>30</v>
      </c>
      <c r="T6" s="1543">
        <v>479</v>
      </c>
      <c r="U6" s="1355" t="s">
        <v>466</v>
      </c>
      <c r="V6" s="1514"/>
      <c r="W6" s="657" t="s">
        <v>461</v>
      </c>
      <c r="X6" s="1516" t="s">
        <v>30</v>
      </c>
      <c r="Y6" s="1360" t="s">
        <v>30</v>
      </c>
      <c r="Z6" s="1517"/>
      <c r="AA6" s="359"/>
      <c r="AB6" s="356"/>
    </row>
    <row r="7" spans="1:29" ht="8.1" customHeight="1" x14ac:dyDescent="0.25">
      <c r="A7" s="1385"/>
      <c r="B7" s="1374"/>
      <c r="C7" s="359"/>
      <c r="D7" s="15"/>
      <c r="E7" s="384"/>
      <c r="F7" s="386"/>
      <c r="G7" s="359"/>
      <c r="H7" s="15"/>
      <c r="I7" s="384"/>
      <c r="J7" s="386"/>
      <c r="K7" s="359"/>
      <c r="L7" s="15"/>
      <c r="M7" s="384"/>
      <c r="N7" s="386"/>
      <c r="O7" s="15"/>
      <c r="P7" s="15"/>
      <c r="Q7" s="1356"/>
      <c r="R7" s="1340"/>
      <c r="S7" s="1347"/>
      <c r="T7" s="1544"/>
      <c r="U7" s="1368"/>
      <c r="V7" s="1515"/>
      <c r="W7" s="31" t="s">
        <v>463</v>
      </c>
      <c r="X7" s="1513"/>
      <c r="Y7" s="1368"/>
      <c r="Z7" s="1518"/>
      <c r="AA7" s="359"/>
      <c r="AB7" s="356"/>
    </row>
    <row r="8" spans="1:29" ht="8.1" customHeight="1" x14ac:dyDescent="0.25">
      <c r="A8" s="1385"/>
      <c r="B8" s="1373" t="s">
        <v>10</v>
      </c>
      <c r="C8" s="1509" t="s">
        <v>438</v>
      </c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37"/>
      <c r="O8" s="1335" t="s">
        <v>703</v>
      </c>
      <c r="P8" s="1336"/>
      <c r="Q8" s="384"/>
      <c r="R8" s="386"/>
      <c r="S8" s="1519"/>
      <c r="T8" s="1359" t="s">
        <v>469</v>
      </c>
      <c r="U8" s="1556">
        <v>479</v>
      </c>
      <c r="V8" s="21" t="s">
        <v>30</v>
      </c>
      <c r="W8" s="1519"/>
      <c r="X8" s="1359" t="s">
        <v>30</v>
      </c>
      <c r="Y8" s="1521" t="s">
        <v>30</v>
      </c>
      <c r="Z8" s="13" t="s">
        <v>461</v>
      </c>
      <c r="AA8" s="1507" t="s">
        <v>30</v>
      </c>
      <c r="AB8" s="1508"/>
    </row>
    <row r="9" spans="1:29" ht="8.1" customHeight="1" x14ac:dyDescent="0.25">
      <c r="A9" s="1385"/>
      <c r="B9" s="1374"/>
      <c r="C9" s="1511"/>
      <c r="D9" s="1512"/>
      <c r="E9" s="1512"/>
      <c r="F9" s="1512"/>
      <c r="G9" s="1512"/>
      <c r="H9" s="1512"/>
      <c r="I9" s="1512"/>
      <c r="J9" s="1512"/>
      <c r="K9" s="1512"/>
      <c r="L9" s="1512"/>
      <c r="M9" s="1512"/>
      <c r="N9" s="1538"/>
      <c r="O9" s="1347"/>
      <c r="P9" s="1359"/>
      <c r="Q9" s="384"/>
      <c r="R9" s="386"/>
      <c r="S9" s="1520"/>
      <c r="T9" s="1350"/>
      <c r="U9" s="1557"/>
      <c r="V9" s="50" t="s">
        <v>30</v>
      </c>
      <c r="W9" s="1520"/>
      <c r="X9" s="1350"/>
      <c r="Y9" s="1522"/>
      <c r="Z9" s="660" t="s">
        <v>463</v>
      </c>
      <c r="AA9" s="1507"/>
      <c r="AB9" s="1508"/>
    </row>
    <row r="10" spans="1:29" ht="8.1" customHeight="1" x14ac:dyDescent="0.25">
      <c r="A10" s="1385"/>
      <c r="B10" s="1373" t="s">
        <v>11</v>
      </c>
      <c r="C10" s="1398" t="s">
        <v>439</v>
      </c>
      <c r="D10" s="1399"/>
      <c r="E10" s="1399"/>
      <c r="F10" s="1399"/>
      <c r="G10" s="1399"/>
      <c r="H10" s="1399"/>
      <c r="I10" s="1399"/>
      <c r="J10" s="1399"/>
      <c r="K10" s="1399"/>
      <c r="L10" s="1399"/>
      <c r="M10" s="1399"/>
      <c r="N10" s="1400"/>
      <c r="O10" s="1509" t="s">
        <v>440</v>
      </c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358"/>
      <c r="AB10" s="356"/>
    </row>
    <row r="11" spans="1:29" ht="8.1" customHeight="1" x14ac:dyDescent="0.25">
      <c r="A11" s="1385"/>
      <c r="B11" s="1374"/>
      <c r="C11" s="1401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3"/>
      <c r="O11" s="1511"/>
      <c r="P11" s="1512"/>
      <c r="Q11" s="1512"/>
      <c r="R11" s="1512"/>
      <c r="S11" s="1512"/>
      <c r="T11" s="1512"/>
      <c r="U11" s="1512"/>
      <c r="V11" s="1512"/>
      <c r="W11" s="1512"/>
      <c r="X11" s="1512"/>
      <c r="Y11" s="1512"/>
      <c r="Z11" s="1512"/>
      <c r="AA11" s="358"/>
      <c r="AB11" s="356" t="s">
        <v>30</v>
      </c>
      <c r="AC11" s="357"/>
    </row>
    <row r="12" spans="1:29" ht="8.1" customHeight="1" x14ac:dyDescent="0.25">
      <c r="A12" s="1385"/>
      <c r="B12" s="1373" t="s">
        <v>12</v>
      </c>
      <c r="C12" s="1398" t="s">
        <v>762</v>
      </c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400"/>
      <c r="O12" s="1398" t="s">
        <v>702</v>
      </c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358"/>
      <c r="AB12" s="356"/>
      <c r="AC12" s="357"/>
    </row>
    <row r="13" spans="1:29" ht="8.1" customHeight="1" x14ac:dyDescent="0.25">
      <c r="A13" s="1385"/>
      <c r="B13" s="1374"/>
      <c r="C13" s="1401"/>
      <c r="D13" s="1402"/>
      <c r="E13" s="1402"/>
      <c r="F13" s="1402"/>
      <c r="G13" s="1402"/>
      <c r="H13" s="1402"/>
      <c r="I13" s="1402"/>
      <c r="J13" s="1402"/>
      <c r="K13" s="1402"/>
      <c r="L13" s="1402"/>
      <c r="M13" s="1402"/>
      <c r="N13" s="1403"/>
      <c r="O13" s="1401"/>
      <c r="P13" s="1402"/>
      <c r="Q13" s="1402"/>
      <c r="R13" s="1402"/>
      <c r="S13" s="1402"/>
      <c r="T13" s="1402"/>
      <c r="U13" s="1402"/>
      <c r="V13" s="1402"/>
      <c r="W13" s="1402"/>
      <c r="X13" s="1402"/>
      <c r="Y13" s="1402"/>
      <c r="Z13" s="1402"/>
      <c r="AA13" s="358"/>
      <c r="AB13" s="356"/>
      <c r="AC13" s="357"/>
    </row>
    <row r="14" spans="1:29" ht="8.1" customHeight="1" x14ac:dyDescent="0.25">
      <c r="A14" s="1385"/>
      <c r="B14" s="1373" t="s">
        <v>13</v>
      </c>
      <c r="C14" s="31" t="s">
        <v>461</v>
      </c>
      <c r="D14" s="1524"/>
      <c r="E14" s="655"/>
      <c r="F14" s="1518"/>
      <c r="G14" s="678" t="s">
        <v>30</v>
      </c>
      <c r="H14" s="651"/>
      <c r="I14" s="1355" t="s">
        <v>467</v>
      </c>
      <c r="J14" s="1336"/>
      <c r="K14" s="1335" t="s">
        <v>462</v>
      </c>
      <c r="L14" s="1336"/>
      <c r="M14" s="266"/>
      <c r="N14" s="662"/>
      <c r="O14" s="15"/>
      <c r="P14" s="15"/>
      <c r="Q14" s="384"/>
      <c r="R14" s="386"/>
      <c r="S14" s="384"/>
      <c r="T14" s="673"/>
      <c r="U14" s="15"/>
      <c r="V14" s="386"/>
      <c r="W14" s="359"/>
      <c r="X14" s="15"/>
      <c r="Y14" s="384"/>
      <c r="Z14" s="386"/>
      <c r="AA14" s="358"/>
      <c r="AB14" s="37"/>
    </row>
    <row r="15" spans="1:29" ht="8.1" customHeight="1" x14ac:dyDescent="0.25">
      <c r="A15" s="1385"/>
      <c r="B15" s="1374"/>
      <c r="C15" s="31" t="s">
        <v>463</v>
      </c>
      <c r="D15" s="1524"/>
      <c r="E15" s="45"/>
      <c r="F15" s="1518"/>
      <c r="G15" s="607"/>
      <c r="H15" s="650"/>
      <c r="I15" s="1356"/>
      <c r="J15" s="1339"/>
      <c r="K15" s="1338"/>
      <c r="L15" s="1339"/>
      <c r="M15" s="266"/>
      <c r="N15" s="663"/>
      <c r="O15" s="15"/>
      <c r="P15" s="15"/>
      <c r="Q15" s="384"/>
      <c r="R15" s="386"/>
      <c r="S15" s="384"/>
      <c r="T15" s="674"/>
      <c r="U15" s="15"/>
      <c r="V15" s="386"/>
      <c r="W15" s="359"/>
      <c r="X15" s="15"/>
      <c r="Y15" s="384"/>
      <c r="Z15" s="386"/>
      <c r="AA15" s="358"/>
      <c r="AB15" s="37"/>
    </row>
    <row r="16" spans="1:29" ht="8.1" customHeight="1" x14ac:dyDescent="0.25">
      <c r="A16" s="1385"/>
      <c r="B16" s="1373" t="s">
        <v>14</v>
      </c>
      <c r="C16" s="1519"/>
      <c r="D16" s="1359"/>
      <c r="E16" s="1535"/>
      <c r="F16" s="21" t="s">
        <v>461</v>
      </c>
      <c r="G16" s="1335" t="s">
        <v>464</v>
      </c>
      <c r="H16" s="1349"/>
      <c r="I16" s="39" t="s">
        <v>30</v>
      </c>
      <c r="J16" s="21"/>
      <c r="K16" s="31" t="s">
        <v>30</v>
      </c>
      <c r="L16" s="20"/>
      <c r="M16" s="1336" t="s">
        <v>462</v>
      </c>
      <c r="N16" s="1337"/>
      <c r="O16" s="15"/>
      <c r="P16" s="15"/>
      <c r="Q16" s="384"/>
      <c r="R16" s="386"/>
      <c r="S16" s="1335" t="s">
        <v>465</v>
      </c>
      <c r="T16" s="1349"/>
      <c r="U16" s="384"/>
      <c r="V16" s="386"/>
      <c r="W16" s="359"/>
      <c r="X16" s="15"/>
      <c r="Y16" s="384"/>
      <c r="Z16" s="386"/>
      <c r="AA16" s="56"/>
      <c r="AB16" s="37"/>
    </row>
    <row r="17" spans="1:35" ht="8.1" customHeight="1" thickBot="1" x14ac:dyDescent="0.3">
      <c r="A17" s="1385"/>
      <c r="B17" s="1375"/>
      <c r="C17" s="1533"/>
      <c r="D17" s="1534"/>
      <c r="E17" s="1536"/>
      <c r="F17" s="21" t="s">
        <v>463</v>
      </c>
      <c r="G17" s="1549"/>
      <c r="H17" s="1534"/>
      <c r="I17" s="710"/>
      <c r="J17" s="373"/>
      <c r="K17" s="607"/>
      <c r="L17" s="20"/>
      <c r="M17" s="1348"/>
      <c r="N17" s="1369"/>
      <c r="O17" s="375"/>
      <c r="P17" s="375"/>
      <c r="Q17" s="534"/>
      <c r="R17" s="394"/>
      <c r="S17" s="1549"/>
      <c r="T17" s="1534"/>
      <c r="U17" s="534"/>
      <c r="V17" s="394"/>
      <c r="W17" s="374"/>
      <c r="X17" s="375"/>
      <c r="Y17" s="534"/>
      <c r="Z17" s="394"/>
      <c r="AA17" s="56"/>
      <c r="AB17" s="37"/>
    </row>
    <row r="18" spans="1:35" ht="10.5" customHeight="1" x14ac:dyDescent="0.25">
      <c r="A18" s="1370" t="s">
        <v>5</v>
      </c>
      <c r="B18" s="1378" t="s">
        <v>9</v>
      </c>
      <c r="C18" s="198"/>
      <c r="D18" s="299"/>
      <c r="E18" s="656"/>
      <c r="F18" s="202"/>
      <c r="G18" s="198"/>
      <c r="H18" s="299"/>
      <c r="I18" s="209"/>
      <c r="J18" s="592"/>
      <c r="K18" s="657" t="s">
        <v>461</v>
      </c>
      <c r="L18" s="1523"/>
      <c r="M18" s="1360"/>
      <c r="N18" s="1517"/>
      <c r="O18" s="31" t="s">
        <v>30</v>
      </c>
      <c r="P18" s="1513" t="s">
        <v>70</v>
      </c>
      <c r="Q18" s="1355" t="s">
        <v>466</v>
      </c>
      <c r="R18" s="1514"/>
      <c r="S18" s="302"/>
      <c r="T18" s="204"/>
      <c r="U18" s="656"/>
      <c r="V18" s="202"/>
      <c r="W18" s="657" t="s">
        <v>30</v>
      </c>
      <c r="X18" s="835"/>
      <c r="Y18" s="1355" t="s">
        <v>474</v>
      </c>
      <c r="Z18" s="1336"/>
      <c r="AA18" s="56"/>
      <c r="AB18" s="37"/>
    </row>
    <row r="19" spans="1:35" ht="10.5" customHeight="1" x14ac:dyDescent="0.25">
      <c r="A19" s="1371"/>
      <c r="B19" s="1377"/>
      <c r="C19" s="198"/>
      <c r="D19" s="299"/>
      <c r="E19" s="266"/>
      <c r="F19" s="138"/>
      <c r="G19" s="198"/>
      <c r="H19" s="299"/>
      <c r="I19" s="184"/>
      <c r="J19" s="582"/>
      <c r="K19" s="31" t="s">
        <v>463</v>
      </c>
      <c r="L19" s="1524"/>
      <c r="M19" s="1368"/>
      <c r="N19" s="1518"/>
      <c r="O19" s="31" t="s">
        <v>30</v>
      </c>
      <c r="P19" s="1513"/>
      <c r="Q19" s="1368"/>
      <c r="R19" s="1515"/>
      <c r="S19" s="56"/>
      <c r="T19" s="55"/>
      <c r="U19" s="266"/>
      <c r="V19" s="138"/>
      <c r="W19" s="31"/>
      <c r="X19" s="20"/>
      <c r="Y19" s="1368"/>
      <c r="Z19" s="1348"/>
      <c r="AA19" s="56"/>
      <c r="AB19" s="37"/>
    </row>
    <row r="20" spans="1:35" ht="8.1" customHeight="1" x14ac:dyDescent="0.25">
      <c r="A20" s="1371"/>
      <c r="B20" s="1373" t="s">
        <v>10</v>
      </c>
      <c r="C20" s="299"/>
      <c r="D20" s="299"/>
      <c r="E20" s="39" t="s">
        <v>30</v>
      </c>
      <c r="F20" s="13"/>
      <c r="G20" s="198"/>
      <c r="H20" s="299"/>
      <c r="I20" s="1355" t="s">
        <v>465</v>
      </c>
      <c r="J20" s="1337"/>
      <c r="K20" s="1519"/>
      <c r="L20" s="1359"/>
      <c r="M20" s="1521"/>
      <c r="N20" s="13" t="s">
        <v>461</v>
      </c>
      <c r="O20" s="1519"/>
      <c r="P20" s="1359" t="s">
        <v>469</v>
      </c>
      <c r="Q20" s="1550" t="s">
        <v>70</v>
      </c>
      <c r="R20" s="21" t="s">
        <v>30</v>
      </c>
      <c r="S20" s="1335" t="s">
        <v>467</v>
      </c>
      <c r="T20" s="1349"/>
      <c r="U20" s="1133"/>
      <c r="V20" s="138"/>
      <c r="W20" s="198"/>
      <c r="X20" s="138"/>
      <c r="Y20" s="1355" t="s">
        <v>462</v>
      </c>
      <c r="Z20" s="1336"/>
      <c r="AA20" s="56"/>
      <c r="AB20" s="37"/>
      <c r="AC20" s="37"/>
      <c r="AD20" s="37"/>
    </row>
    <row r="21" spans="1:35" ht="8.1" customHeight="1" x14ac:dyDescent="0.25">
      <c r="A21" s="1371"/>
      <c r="B21" s="1374"/>
      <c r="C21" s="138"/>
      <c r="D21" s="138"/>
      <c r="E21" s="39"/>
      <c r="F21" s="13"/>
      <c r="G21" s="198"/>
      <c r="H21" s="299"/>
      <c r="I21" s="1356"/>
      <c r="J21" s="1340"/>
      <c r="K21" s="1519"/>
      <c r="L21" s="1359"/>
      <c r="M21" s="1522"/>
      <c r="N21" s="660" t="s">
        <v>463</v>
      </c>
      <c r="O21" s="1520"/>
      <c r="P21" s="1350"/>
      <c r="Q21" s="1550"/>
      <c r="R21" s="21" t="s">
        <v>30</v>
      </c>
      <c r="S21" s="1338"/>
      <c r="T21" s="1350"/>
      <c r="U21" s="1133"/>
      <c r="V21" s="138"/>
      <c r="W21" s="198"/>
      <c r="X21" s="138"/>
      <c r="Y21" s="1356"/>
      <c r="Z21" s="1339"/>
      <c r="AA21" s="56"/>
      <c r="AB21" s="37"/>
      <c r="AC21" s="37"/>
      <c r="AD21" s="37"/>
    </row>
    <row r="22" spans="1:35" ht="8.1" customHeight="1" x14ac:dyDescent="0.25">
      <c r="A22" s="1371"/>
      <c r="B22" s="1373" t="s">
        <v>11</v>
      </c>
      <c r="C22" s="1335" t="s">
        <v>473</v>
      </c>
      <c r="D22" s="1349"/>
      <c r="G22" s="198"/>
      <c r="H22" s="192"/>
      <c r="I22" s="1368" t="s">
        <v>462</v>
      </c>
      <c r="J22" s="1369"/>
      <c r="K22" s="198"/>
      <c r="L22" s="192"/>
      <c r="M22" s="384"/>
      <c r="N22" s="386"/>
      <c r="O22" s="678"/>
      <c r="P22" s="651"/>
      <c r="Q22" s="1336" t="s">
        <v>467</v>
      </c>
      <c r="R22" s="1349"/>
      <c r="S22" s="198"/>
      <c r="T22" s="138"/>
      <c r="U22" s="1133"/>
      <c r="V22" s="138"/>
      <c r="W22" s="198"/>
      <c r="X22" s="138"/>
      <c r="Y22" s="811"/>
      <c r="Z22" s="814"/>
      <c r="AA22" s="359"/>
      <c r="AB22" s="15"/>
      <c r="AC22" s="37"/>
      <c r="AD22" s="37"/>
      <c r="AE22" s="37"/>
      <c r="AF22" s="37"/>
    </row>
    <row r="23" spans="1:35" ht="8.1" customHeight="1" x14ac:dyDescent="0.25">
      <c r="A23" s="1371"/>
      <c r="B23" s="1374"/>
      <c r="C23" s="1338"/>
      <c r="D23" s="1350"/>
      <c r="G23" s="198"/>
      <c r="H23" s="192"/>
      <c r="I23" s="1356"/>
      <c r="J23" s="1339"/>
      <c r="K23" s="198"/>
      <c r="L23" s="299"/>
      <c r="M23" s="384"/>
      <c r="N23" s="386"/>
      <c r="O23" s="31"/>
      <c r="P23" s="20"/>
      <c r="Q23" s="1339"/>
      <c r="R23" s="1350"/>
      <c r="S23" s="198"/>
      <c r="T23" s="138"/>
      <c r="U23" s="1133"/>
      <c r="V23" s="138"/>
      <c r="W23" s="198"/>
      <c r="X23" s="138"/>
      <c r="Y23" s="39"/>
      <c r="Z23" s="21"/>
      <c r="AA23" s="31"/>
      <c r="AB23" s="15"/>
      <c r="AC23" s="37"/>
      <c r="AD23" s="37"/>
      <c r="AE23" s="37"/>
      <c r="AF23" s="37"/>
    </row>
    <row r="24" spans="1:35" ht="8.1" customHeight="1" x14ac:dyDescent="0.25">
      <c r="A24" s="1371"/>
      <c r="B24" s="1373" t="s">
        <v>12</v>
      </c>
      <c r="C24" s="1335" t="s">
        <v>462</v>
      </c>
      <c r="D24" s="1336"/>
      <c r="E24" s="1571" t="s">
        <v>836</v>
      </c>
      <c r="F24" s="1399"/>
      <c r="G24" s="1399"/>
      <c r="H24" s="1399"/>
      <c r="I24" s="1399"/>
      <c r="J24" s="1400"/>
      <c r="K24" s="1545" t="s">
        <v>833</v>
      </c>
      <c r="L24" s="1546"/>
      <c r="M24" s="1157"/>
      <c r="N24" s="1157"/>
      <c r="O24" s="1157"/>
      <c r="P24" s="1160"/>
      <c r="Q24" s="1336" t="s">
        <v>473</v>
      </c>
      <c r="R24" s="1349"/>
      <c r="S24" s="1157"/>
      <c r="T24" s="1157"/>
      <c r="U24" s="1157"/>
      <c r="V24" s="1157"/>
      <c r="W24" s="1157"/>
      <c r="X24" s="1157"/>
      <c r="Y24" s="1157"/>
      <c r="Z24" s="1157"/>
      <c r="AA24" s="56"/>
      <c r="AB24" s="37"/>
      <c r="AC24" s="37"/>
      <c r="AD24" s="37"/>
      <c r="AE24" s="37"/>
      <c r="AF24" s="37"/>
    </row>
    <row r="25" spans="1:35" ht="8.1" customHeight="1" x14ac:dyDescent="0.25">
      <c r="A25" s="1371"/>
      <c r="B25" s="1374"/>
      <c r="C25" s="1338"/>
      <c r="D25" s="1339"/>
      <c r="E25" s="1572"/>
      <c r="F25" s="1402"/>
      <c r="G25" s="1402"/>
      <c r="H25" s="1402"/>
      <c r="I25" s="1402"/>
      <c r="J25" s="1403"/>
      <c r="K25" s="1547"/>
      <c r="L25" s="1548"/>
      <c r="M25" s="1159"/>
      <c r="N25" s="1159"/>
      <c r="O25" s="1159"/>
      <c r="P25" s="1161"/>
      <c r="Q25" s="1339"/>
      <c r="R25" s="1350"/>
      <c r="S25" s="1159"/>
      <c r="T25" s="1159"/>
      <c r="U25" s="1159"/>
      <c r="V25" s="1159"/>
      <c r="W25" s="1159"/>
      <c r="X25" s="1159"/>
      <c r="Y25" s="1159"/>
      <c r="Z25" s="1159"/>
      <c r="AA25" s="56"/>
      <c r="AB25" s="37"/>
      <c r="AC25" s="37"/>
      <c r="AD25" s="37"/>
      <c r="AE25" s="37"/>
      <c r="AF25" s="37"/>
    </row>
    <row r="26" spans="1:35" ht="8.1" customHeight="1" x14ac:dyDescent="0.25">
      <c r="A26" s="1371"/>
      <c r="B26" s="1373" t="s">
        <v>13</v>
      </c>
      <c r="E26" s="1355" t="s">
        <v>462</v>
      </c>
      <c r="F26" s="1349"/>
      <c r="G26" s="198"/>
      <c r="H26" s="192"/>
      <c r="I26" s="384"/>
      <c r="J26" s="386"/>
      <c r="K26" s="359"/>
      <c r="L26" s="15"/>
      <c r="M26" s="384"/>
      <c r="N26" s="386"/>
      <c r="O26" s="31"/>
      <c r="P26" s="20"/>
      <c r="S26" s="198"/>
      <c r="T26" s="138"/>
      <c r="U26" s="1355" t="s">
        <v>465</v>
      </c>
      <c r="V26" s="1337"/>
      <c r="W26" s="198"/>
      <c r="X26" s="138"/>
      <c r="Y26" s="39"/>
      <c r="Z26" s="21"/>
      <c r="AA26" s="56"/>
      <c r="AB26" s="37"/>
      <c r="AC26" s="37" t="s">
        <v>30</v>
      </c>
      <c r="AD26" s="37"/>
      <c r="AE26" s="37"/>
      <c r="AF26" s="37"/>
    </row>
    <row r="27" spans="1:35" ht="8.1" customHeight="1" x14ac:dyDescent="0.25">
      <c r="A27" s="1371"/>
      <c r="B27" s="1374"/>
      <c r="E27" s="1356"/>
      <c r="F27" s="1350"/>
      <c r="G27" s="359"/>
      <c r="H27" s="15"/>
      <c r="I27" s="384"/>
      <c r="J27" s="386"/>
      <c r="K27" s="359"/>
      <c r="L27" s="15"/>
      <c r="M27" s="384"/>
      <c r="N27" s="386"/>
      <c r="O27" s="31"/>
      <c r="P27" s="20"/>
      <c r="S27" s="198"/>
      <c r="T27" s="138"/>
      <c r="U27" s="1356"/>
      <c r="V27" s="1340"/>
      <c r="W27" s="198"/>
      <c r="X27" s="138"/>
      <c r="Y27" s="39"/>
      <c r="Z27" s="21"/>
      <c r="AA27" s="56"/>
      <c r="AB27" s="37"/>
      <c r="AC27" s="15"/>
      <c r="AD27" s="15"/>
      <c r="AE27" s="15"/>
      <c r="AF27" s="15"/>
      <c r="AG27" s="15"/>
      <c r="AH27" s="15"/>
      <c r="AI27" s="15"/>
    </row>
    <row r="28" spans="1:35" ht="8.1" customHeight="1" x14ac:dyDescent="0.25">
      <c r="A28" s="1371"/>
      <c r="B28" s="1373" t="s">
        <v>14</v>
      </c>
      <c r="C28" s="359"/>
      <c r="D28" s="387"/>
      <c r="E28" s="13"/>
      <c r="F28" s="13"/>
      <c r="G28" s="359"/>
      <c r="H28" s="15"/>
      <c r="I28" s="384"/>
      <c r="J28" s="386"/>
      <c r="K28" s="56"/>
      <c r="L28" s="55"/>
      <c r="M28" s="384"/>
      <c r="N28" s="386"/>
      <c r="O28" s="56"/>
      <c r="P28" s="55"/>
      <c r="S28" s="198"/>
      <c r="T28" s="138"/>
      <c r="U28" s="812"/>
      <c r="V28" s="662"/>
      <c r="W28" s="1335" t="s">
        <v>462</v>
      </c>
      <c r="X28" s="1336"/>
      <c r="Y28" s="39"/>
      <c r="Z28" s="21"/>
      <c r="AA28" s="56"/>
      <c r="AB28" s="37"/>
      <c r="AC28" s="15" t="s">
        <v>30</v>
      </c>
      <c r="AD28" s="15"/>
      <c r="AE28" s="15"/>
      <c r="AF28" s="15"/>
      <c r="AG28" s="15"/>
      <c r="AH28" s="15"/>
      <c r="AI28" s="15"/>
    </row>
    <row r="29" spans="1:35" ht="8.1" customHeight="1" thickBot="1" x14ac:dyDescent="0.3">
      <c r="A29" s="1371"/>
      <c r="B29" s="1380"/>
      <c r="C29" s="392"/>
      <c r="D29" s="661"/>
      <c r="E29" s="375"/>
      <c r="F29" s="375"/>
      <c r="G29" s="374"/>
      <c r="H29" s="375"/>
      <c r="I29" s="534"/>
      <c r="J29" s="394"/>
      <c r="K29" s="890"/>
      <c r="L29" s="891"/>
      <c r="M29" s="534"/>
      <c r="N29" s="394"/>
      <c r="O29" s="890"/>
      <c r="P29" s="891"/>
      <c r="S29" s="198"/>
      <c r="T29" s="138"/>
      <c r="U29" s="677"/>
      <c r="V29" s="805"/>
      <c r="W29" s="1338"/>
      <c r="X29" s="1339"/>
      <c r="Y29" s="39"/>
      <c r="Z29" s="21"/>
      <c r="AA29" s="56"/>
      <c r="AB29" s="37"/>
      <c r="AC29" s="13" t="s">
        <v>30</v>
      </c>
      <c r="AD29" s="13"/>
      <c r="AE29" s="13"/>
      <c r="AF29" s="13"/>
    </row>
    <row r="30" spans="1:35" ht="7.5" customHeight="1" x14ac:dyDescent="0.25">
      <c r="A30" s="1370" t="s">
        <v>6</v>
      </c>
      <c r="B30" s="1393" t="s">
        <v>9</v>
      </c>
      <c r="C30" s="1355" t="s">
        <v>466</v>
      </c>
      <c r="D30" s="1540"/>
      <c r="E30" s="664" t="s">
        <v>30</v>
      </c>
      <c r="F30" s="1542">
        <v>479</v>
      </c>
      <c r="G30" s="31" t="s">
        <v>30</v>
      </c>
      <c r="H30" s="20"/>
      <c r="I30" s="669" t="s">
        <v>30</v>
      </c>
      <c r="J30" s="51"/>
      <c r="K30" s="1347" t="s">
        <v>467</v>
      </c>
      <c r="L30" s="1348"/>
      <c r="M30" s="1360" t="s">
        <v>468</v>
      </c>
      <c r="N30" s="1361"/>
      <c r="O30" s="657" t="s">
        <v>461</v>
      </c>
      <c r="P30" s="1516" t="s">
        <v>30</v>
      </c>
      <c r="Q30" s="1360" t="s">
        <v>30</v>
      </c>
      <c r="R30" s="1517"/>
      <c r="S30" s="657" t="s">
        <v>30</v>
      </c>
      <c r="T30" s="835"/>
      <c r="U30" s="202"/>
      <c r="V30" s="202"/>
      <c r="W30" s="1573" t="s">
        <v>473</v>
      </c>
      <c r="X30" s="1575"/>
      <c r="Y30" s="209"/>
      <c r="Z30" s="592"/>
      <c r="AA30" s="1347"/>
      <c r="AB30" s="1348"/>
      <c r="AC30" s="13"/>
      <c r="AD30" s="13"/>
      <c r="AE30" s="37"/>
      <c r="AF30" s="37"/>
    </row>
    <row r="31" spans="1:35" ht="7.5" customHeight="1" x14ac:dyDescent="0.25">
      <c r="A31" s="1371"/>
      <c r="B31" s="1374"/>
      <c r="C31" s="1368"/>
      <c r="D31" s="1541"/>
      <c r="E31" s="13" t="s">
        <v>30</v>
      </c>
      <c r="F31" s="1513"/>
      <c r="G31" s="607"/>
      <c r="H31" s="650"/>
      <c r="I31" s="39"/>
      <c r="J31" s="21"/>
      <c r="K31" s="1338"/>
      <c r="L31" s="1339"/>
      <c r="M31" s="1356"/>
      <c r="N31" s="1340"/>
      <c r="O31" s="31" t="s">
        <v>463</v>
      </c>
      <c r="P31" s="1513"/>
      <c r="Q31" s="1368"/>
      <c r="R31" s="1518"/>
      <c r="S31" s="31"/>
      <c r="T31" s="20"/>
      <c r="U31" s="138"/>
      <c r="V31" s="138"/>
      <c r="W31" s="1338"/>
      <c r="X31" s="1350"/>
      <c r="Y31" s="184"/>
      <c r="Z31" s="582"/>
      <c r="AA31" s="1347"/>
      <c r="AB31" s="1348"/>
      <c r="AC31" s="37"/>
      <c r="AD31" s="37"/>
      <c r="AE31" s="13"/>
      <c r="AF31" s="13"/>
    </row>
    <row r="32" spans="1:35" ht="7.5" customHeight="1" x14ac:dyDescent="0.25">
      <c r="A32" s="1371"/>
      <c r="B32" s="1373" t="s">
        <v>10</v>
      </c>
      <c r="C32" s="1550">
        <v>479</v>
      </c>
      <c r="D32" s="20" t="s">
        <v>30</v>
      </c>
      <c r="E32" s="1518"/>
      <c r="F32" s="1348" t="s">
        <v>469</v>
      </c>
      <c r="G32" s="1335" t="s">
        <v>470</v>
      </c>
      <c r="H32" s="1349"/>
      <c r="I32" s="15"/>
      <c r="J32" s="15"/>
      <c r="K32" s="359"/>
      <c r="L32" s="387"/>
      <c r="M32" s="138"/>
      <c r="N32" s="298"/>
      <c r="O32" s="1519"/>
      <c r="P32" s="1359" t="s">
        <v>30</v>
      </c>
      <c r="Q32" s="1521" t="s">
        <v>30</v>
      </c>
      <c r="R32" s="13" t="s">
        <v>461</v>
      </c>
      <c r="S32" s="1335" t="s">
        <v>703</v>
      </c>
      <c r="T32" s="1349"/>
      <c r="U32" s="138"/>
      <c r="V32" s="138"/>
      <c r="W32" s="1335" t="s">
        <v>467</v>
      </c>
      <c r="X32" s="1336"/>
      <c r="Y32" s="1355" t="s">
        <v>465</v>
      </c>
      <c r="Z32" s="1337"/>
      <c r="AA32" s="56"/>
      <c r="AB32" s="37"/>
      <c r="AC32" s="37"/>
      <c r="AD32" s="37"/>
      <c r="AE32" s="13"/>
      <c r="AF32" s="13"/>
    </row>
    <row r="33" spans="1:32" ht="7.5" customHeight="1" x14ac:dyDescent="0.25">
      <c r="A33" s="1371"/>
      <c r="B33" s="1374"/>
      <c r="C33" s="1550"/>
      <c r="D33" s="20" t="s">
        <v>30</v>
      </c>
      <c r="E33" s="1551"/>
      <c r="F33" s="1350"/>
      <c r="G33" s="1338"/>
      <c r="H33" s="1350"/>
      <c r="I33" s="384"/>
      <c r="J33" s="15"/>
      <c r="K33" s="359"/>
      <c r="L33" s="387"/>
      <c r="M33" s="138"/>
      <c r="N33" s="298"/>
      <c r="O33" s="1519"/>
      <c r="P33" s="1359"/>
      <c r="Q33" s="1522"/>
      <c r="R33" s="660" t="s">
        <v>463</v>
      </c>
      <c r="S33" s="1338"/>
      <c r="T33" s="1350"/>
      <c r="U33" s="138"/>
      <c r="V33" s="138"/>
      <c r="W33" s="1338"/>
      <c r="X33" s="1339"/>
      <c r="Y33" s="1356"/>
      <c r="Z33" s="1340"/>
      <c r="AA33" s="56"/>
      <c r="AB33" s="37"/>
      <c r="AC33" s="37"/>
      <c r="AD33" s="37"/>
      <c r="AE33" s="13"/>
      <c r="AF33" s="13"/>
    </row>
    <row r="34" spans="1:32" ht="7.5" customHeight="1" x14ac:dyDescent="0.25">
      <c r="A34" s="1371"/>
      <c r="B34" s="1373" t="s">
        <v>11</v>
      </c>
      <c r="C34" s="299"/>
      <c r="D34" s="299"/>
      <c r="E34" s="1355" t="s">
        <v>468</v>
      </c>
      <c r="F34" s="1336"/>
      <c r="G34" s="1335" t="s">
        <v>467</v>
      </c>
      <c r="H34" s="1349"/>
      <c r="I34" s="39"/>
      <c r="J34" s="13"/>
      <c r="K34" s="31" t="s">
        <v>30</v>
      </c>
      <c r="L34" s="1524">
        <v>479</v>
      </c>
      <c r="M34" s="1355" t="s">
        <v>466</v>
      </c>
      <c r="N34" s="1514"/>
      <c r="O34" s="31" t="s">
        <v>30</v>
      </c>
      <c r="P34" s="13"/>
      <c r="Q34" s="266"/>
      <c r="R34" s="138"/>
      <c r="S34" s="31" t="s">
        <v>30</v>
      </c>
      <c r="T34" s="13"/>
      <c r="U34" s="1355" t="s">
        <v>703</v>
      </c>
      <c r="V34" s="1337"/>
      <c r="Y34" s="266"/>
      <c r="Z34" s="298"/>
      <c r="AA34" s="358"/>
      <c r="AB34" s="356"/>
      <c r="AC34" s="37"/>
      <c r="AD34" s="37"/>
      <c r="AE34" s="13"/>
      <c r="AF34" s="13"/>
    </row>
    <row r="35" spans="1:32" ht="9.75" customHeight="1" x14ac:dyDescent="0.25">
      <c r="A35" s="1371"/>
      <c r="B35" s="1374"/>
      <c r="C35" s="138"/>
      <c r="D35" s="138"/>
      <c r="E35" s="1356"/>
      <c r="F35" s="1339"/>
      <c r="G35" s="1338"/>
      <c r="H35" s="1350"/>
      <c r="I35" s="39"/>
      <c r="J35" s="13"/>
      <c r="K35" s="31" t="s">
        <v>30</v>
      </c>
      <c r="L35" s="1524"/>
      <c r="M35" s="1368"/>
      <c r="N35" s="1515"/>
      <c r="O35" s="31"/>
      <c r="P35" s="13"/>
      <c r="Q35" s="266"/>
      <c r="R35" s="138"/>
      <c r="S35" s="31"/>
      <c r="T35" s="13"/>
      <c r="U35" s="1356"/>
      <c r="V35" s="1340"/>
      <c r="Y35" s="266"/>
      <c r="Z35" s="298"/>
      <c r="AA35" s="358"/>
      <c r="AB35" s="356"/>
      <c r="AC35" s="37"/>
      <c r="AD35" s="37"/>
      <c r="AE35" s="547"/>
      <c r="AF35" s="37"/>
    </row>
    <row r="36" spans="1:32" ht="7.5" customHeight="1" x14ac:dyDescent="0.25">
      <c r="A36" s="1371"/>
      <c r="B36" s="1373" t="s">
        <v>12</v>
      </c>
      <c r="C36" s="31" t="s">
        <v>30</v>
      </c>
      <c r="D36" s="20"/>
      <c r="E36" s="299"/>
      <c r="F36" s="299"/>
      <c r="G36" s="31"/>
      <c r="H36" s="651"/>
      <c r="K36" s="1519"/>
      <c r="L36" s="1348" t="s">
        <v>469</v>
      </c>
      <c r="M36" s="1550">
        <v>479</v>
      </c>
      <c r="N36" s="21" t="s">
        <v>30</v>
      </c>
      <c r="O36" s="359"/>
      <c r="P36" s="387"/>
      <c r="Q36" s="299"/>
      <c r="R36" s="299"/>
      <c r="S36" s="198"/>
      <c r="T36" s="138"/>
      <c r="U36" s="811"/>
      <c r="V36" s="814"/>
      <c r="W36" s="1335" t="s">
        <v>703</v>
      </c>
      <c r="X36" s="1349"/>
      <c r="Y36" s="39" t="s">
        <v>30</v>
      </c>
      <c r="Z36" s="13"/>
      <c r="AA36" s="358"/>
      <c r="AB36" s="356"/>
      <c r="AC36" s="37"/>
      <c r="AD36" s="37"/>
      <c r="AE36" s="37"/>
      <c r="AF36" s="37"/>
    </row>
    <row r="37" spans="1:32" ht="7.5" customHeight="1" x14ac:dyDescent="0.25">
      <c r="A37" s="1371"/>
      <c r="B37" s="1374"/>
      <c r="C37" s="607"/>
      <c r="D37" s="650"/>
      <c r="E37" s="299"/>
      <c r="F37" s="299"/>
      <c r="G37" s="31"/>
      <c r="H37" s="20"/>
      <c r="K37" s="1520"/>
      <c r="L37" s="1339"/>
      <c r="M37" s="1550"/>
      <c r="N37" s="21" t="s">
        <v>30</v>
      </c>
      <c r="O37" s="676"/>
      <c r="P37" s="674"/>
      <c r="Q37" s="299"/>
      <c r="R37" s="138"/>
      <c r="S37" s="198"/>
      <c r="T37" s="138"/>
      <c r="U37" s="57"/>
      <c r="V37" s="54"/>
      <c r="W37" s="1338"/>
      <c r="X37" s="1350"/>
      <c r="Y37" s="39"/>
      <c r="Z37" s="13"/>
      <c r="AA37" s="358"/>
      <c r="AB37" s="356"/>
      <c r="AC37" s="37"/>
      <c r="AD37" s="37"/>
      <c r="AE37" s="37"/>
      <c r="AF37" s="37"/>
    </row>
    <row r="38" spans="1:32" ht="7.5" customHeight="1" x14ac:dyDescent="0.25">
      <c r="A38" s="1371"/>
      <c r="B38" s="1373" t="s">
        <v>13</v>
      </c>
      <c r="C38" s="1336" t="s">
        <v>467</v>
      </c>
      <c r="D38" s="1349"/>
      <c r="G38" s="56"/>
      <c r="H38" s="37"/>
      <c r="I38" s="57"/>
      <c r="K38" s="359"/>
      <c r="L38" s="387"/>
      <c r="M38" s="15"/>
      <c r="N38" s="386"/>
      <c r="O38" s="1347" t="s">
        <v>465</v>
      </c>
      <c r="P38" s="1359"/>
      <c r="Q38" s="1355" t="s">
        <v>785</v>
      </c>
      <c r="R38" s="1336"/>
      <c r="S38" s="31" t="s">
        <v>30</v>
      </c>
      <c r="T38" s="13"/>
      <c r="U38" s="1355" t="s">
        <v>475</v>
      </c>
      <c r="V38" s="1337"/>
      <c r="W38" s="198"/>
      <c r="X38" s="138"/>
      <c r="Y38" s="1355" t="s">
        <v>703</v>
      </c>
      <c r="Z38" s="1337"/>
      <c r="AA38" s="198"/>
      <c r="AB38" s="138"/>
      <c r="AC38" s="30"/>
      <c r="AD38" s="30"/>
      <c r="AE38" s="37"/>
      <c r="AF38" s="37"/>
    </row>
    <row r="39" spans="1:32" ht="7.5" customHeight="1" x14ac:dyDescent="0.25">
      <c r="A39" s="1371"/>
      <c r="B39" s="1374"/>
      <c r="C39" s="1339"/>
      <c r="D39" s="1350"/>
      <c r="G39" s="56"/>
      <c r="H39" s="37"/>
      <c r="I39" s="57"/>
      <c r="K39" s="359"/>
      <c r="L39" s="387"/>
      <c r="M39" s="15"/>
      <c r="N39" s="386"/>
      <c r="O39" s="1338"/>
      <c r="P39" s="1350"/>
      <c r="Q39" s="1356"/>
      <c r="R39" s="1340"/>
      <c r="S39" s="31"/>
      <c r="T39" s="13"/>
      <c r="U39" s="1356"/>
      <c r="V39" s="1340"/>
      <c r="W39" s="198"/>
      <c r="X39" s="138"/>
      <c r="Y39" s="1356"/>
      <c r="Z39" s="1340"/>
      <c r="AA39" s="198"/>
      <c r="AB39" s="138"/>
      <c r="AC39" s="30"/>
      <c r="AD39" s="30"/>
      <c r="AE39" s="37"/>
      <c r="AF39" s="37"/>
    </row>
    <row r="40" spans="1:32" ht="7.5" customHeight="1" x14ac:dyDescent="0.25">
      <c r="A40" s="1371"/>
      <c r="B40" s="1373" t="s">
        <v>14</v>
      </c>
      <c r="C40" s="664" t="s">
        <v>30</v>
      </c>
      <c r="D40" s="651"/>
      <c r="E40" s="13" t="s">
        <v>30</v>
      </c>
      <c r="F40" s="13"/>
      <c r="G40" s="56"/>
      <c r="H40" s="37"/>
      <c r="I40" s="57"/>
      <c r="K40" s="198"/>
      <c r="L40" s="138"/>
      <c r="M40" s="39" t="s">
        <v>30</v>
      </c>
      <c r="N40" s="21"/>
      <c r="O40" s="1335" t="s">
        <v>462</v>
      </c>
      <c r="P40" s="1349"/>
      <c r="Q40" s="299"/>
      <c r="R40" s="298"/>
      <c r="S40" s="1335" t="s">
        <v>475</v>
      </c>
      <c r="T40" s="1349"/>
      <c r="U40" s="1355" t="s">
        <v>467</v>
      </c>
      <c r="V40" s="1337"/>
      <c r="W40" s="31"/>
      <c r="X40" s="13"/>
      <c r="Y40" s="266"/>
      <c r="Z40" s="299"/>
      <c r="AA40" s="31"/>
      <c r="AB40" s="13"/>
      <c r="AC40" s="30"/>
      <c r="AD40" s="30"/>
      <c r="AE40" s="37"/>
      <c r="AF40" s="37"/>
    </row>
    <row r="41" spans="1:32" ht="7.5" customHeight="1" thickBot="1" x14ac:dyDescent="0.3">
      <c r="A41" s="1371"/>
      <c r="B41" s="1380"/>
      <c r="C41" s="375"/>
      <c r="D41" s="675"/>
      <c r="E41" s="375"/>
      <c r="F41" s="373"/>
      <c r="I41" s="667"/>
      <c r="J41" s="190"/>
      <c r="K41" s="668"/>
      <c r="L41" s="471"/>
      <c r="M41" s="710"/>
      <c r="N41" s="373"/>
      <c r="O41" s="1549"/>
      <c r="P41" s="1534"/>
      <c r="Q41" s="471"/>
      <c r="R41" s="471"/>
      <c r="S41" s="1338"/>
      <c r="T41" s="1350"/>
      <c r="U41" s="1570"/>
      <c r="V41" s="1569"/>
      <c r="W41" s="374"/>
      <c r="X41" s="375"/>
      <c r="Y41" s="677"/>
      <c r="Z41" s="471"/>
      <c r="AA41" s="31"/>
      <c r="AB41" s="13"/>
      <c r="AC41" s="37"/>
      <c r="AD41" s="37"/>
      <c r="AE41" s="37"/>
      <c r="AF41" s="37"/>
    </row>
    <row r="42" spans="1:32" ht="7.5" hidden="1" customHeight="1" x14ac:dyDescent="0.25">
      <c r="A42" s="1371"/>
      <c r="B42" s="1373" t="s">
        <v>24</v>
      </c>
      <c r="C42" s="359"/>
      <c r="D42" s="15"/>
      <c r="E42" s="384"/>
      <c r="F42" s="386"/>
      <c r="G42" s="359"/>
      <c r="H42" s="15"/>
      <c r="I42" s="384"/>
      <c r="J42" s="386"/>
      <c r="K42" s="359"/>
      <c r="L42" s="15"/>
      <c r="M42" s="384"/>
      <c r="N42" s="386"/>
      <c r="O42" s="31"/>
      <c r="P42" s="20"/>
      <c r="Q42" s="1348"/>
      <c r="R42" s="1369"/>
      <c r="S42" s="13"/>
      <c r="T42" s="20"/>
      <c r="U42" s="13"/>
      <c r="V42" s="13"/>
      <c r="W42" s="13"/>
      <c r="X42" s="20"/>
      <c r="Y42" s="13"/>
      <c r="Z42" s="13"/>
      <c r="AA42" s="31"/>
      <c r="AB42" s="13"/>
      <c r="AC42" s="37"/>
      <c r="AD42" s="37"/>
      <c r="AE42" s="37"/>
      <c r="AF42" s="37"/>
    </row>
    <row r="43" spans="1:32" ht="7.5" hidden="1" customHeight="1" thickBot="1" x14ac:dyDescent="0.3">
      <c r="A43" s="1371"/>
      <c r="B43" s="1375"/>
      <c r="C43" s="31"/>
      <c r="D43" s="13"/>
      <c r="E43" s="384"/>
      <c r="F43" s="386"/>
      <c r="G43" s="31"/>
      <c r="H43" s="13"/>
      <c r="I43" s="384"/>
      <c r="J43" s="386"/>
      <c r="K43" s="31"/>
      <c r="L43" s="13"/>
      <c r="M43" s="384"/>
      <c r="N43" s="386"/>
      <c r="O43" s="374"/>
      <c r="P43" s="675"/>
      <c r="Q43" s="1568"/>
      <c r="R43" s="1569"/>
      <c r="S43" s="375"/>
      <c r="T43" s="675"/>
      <c r="U43" s="375"/>
      <c r="V43" s="375"/>
      <c r="W43" s="375"/>
      <c r="X43" s="675"/>
      <c r="Y43" s="375"/>
      <c r="Z43" s="375"/>
      <c r="AA43" s="31"/>
      <c r="AB43" s="13"/>
      <c r="AC43" s="13"/>
      <c r="AD43" s="13"/>
      <c r="AE43" s="37"/>
      <c r="AF43" s="37"/>
    </row>
    <row r="44" spans="1:32" ht="7.5" customHeight="1" x14ac:dyDescent="0.25">
      <c r="A44" s="1370" t="s">
        <v>7</v>
      </c>
      <c r="B44" s="1393" t="s">
        <v>9</v>
      </c>
      <c r="E44" s="57"/>
      <c r="G44" s="396"/>
      <c r="H44" s="395"/>
      <c r="I44" s="1355" t="s">
        <v>471</v>
      </c>
      <c r="J44" s="1337"/>
      <c r="K44" s="299"/>
      <c r="L44" s="299"/>
      <c r="M44" s="1360" t="s">
        <v>467</v>
      </c>
      <c r="N44" s="1574"/>
      <c r="O44" s="302"/>
      <c r="Q44" s="1360" t="s">
        <v>30</v>
      </c>
      <c r="R44" s="1361"/>
      <c r="S44" s="657" t="s">
        <v>461</v>
      </c>
      <c r="T44" s="1516" t="s">
        <v>30</v>
      </c>
      <c r="U44" s="1360" t="s">
        <v>30</v>
      </c>
      <c r="V44" s="1517"/>
      <c r="W44" s="31" t="s">
        <v>30</v>
      </c>
      <c r="X44" s="1513">
        <v>479</v>
      </c>
      <c r="Y44" s="1355" t="s">
        <v>466</v>
      </c>
      <c r="Z44" s="1555"/>
      <c r="AA44" s="31"/>
      <c r="AB44" s="13"/>
      <c r="AC44" s="13"/>
      <c r="AD44" s="13"/>
      <c r="AE44" s="37"/>
      <c r="AF44" s="37"/>
    </row>
    <row r="45" spans="1:32" ht="7.5" customHeight="1" x14ac:dyDescent="0.25">
      <c r="A45" s="1371"/>
      <c r="B45" s="1374"/>
      <c r="E45" s="57"/>
      <c r="G45" s="359"/>
      <c r="H45" s="15"/>
      <c r="I45" s="1356"/>
      <c r="J45" s="1340"/>
      <c r="K45" s="299"/>
      <c r="L45" s="299"/>
      <c r="M45" s="1356"/>
      <c r="N45" s="1339"/>
      <c r="O45" s="253"/>
      <c r="Q45" s="1368"/>
      <c r="R45" s="1369"/>
      <c r="S45" s="31" t="s">
        <v>463</v>
      </c>
      <c r="T45" s="1513"/>
      <c r="U45" s="1368"/>
      <c r="V45" s="1518"/>
      <c r="W45" s="31" t="s">
        <v>30</v>
      </c>
      <c r="X45" s="1513"/>
      <c r="Y45" s="1368"/>
      <c r="Z45" s="1518"/>
      <c r="AA45" s="359"/>
      <c r="AB45" s="15"/>
      <c r="AC45" s="13"/>
      <c r="AD45" s="13"/>
      <c r="AE45" s="37"/>
      <c r="AF45" s="37"/>
    </row>
    <row r="46" spans="1:32" ht="7.5" customHeight="1" x14ac:dyDescent="0.25">
      <c r="A46" s="1371"/>
      <c r="B46" s="1373" t="s">
        <v>10</v>
      </c>
      <c r="C46" s="385"/>
      <c r="D46" s="387"/>
      <c r="E46" s="385"/>
      <c r="F46" s="15"/>
      <c r="G46" s="198"/>
      <c r="H46" s="138"/>
      <c r="I46" s="384"/>
      <c r="J46" s="386"/>
      <c r="K46" s="1335" t="s">
        <v>472</v>
      </c>
      <c r="L46" s="1349"/>
      <c r="M46" s="39" t="s">
        <v>30</v>
      </c>
      <c r="N46" s="21"/>
      <c r="O46" s="1335" t="s">
        <v>467</v>
      </c>
      <c r="P46" s="1336"/>
      <c r="Q46" s="57"/>
      <c r="S46" s="1519"/>
      <c r="T46" s="1359" t="s">
        <v>30</v>
      </c>
      <c r="U46" s="1521" t="s">
        <v>30</v>
      </c>
      <c r="V46" s="13" t="s">
        <v>461</v>
      </c>
      <c r="W46" s="1519"/>
      <c r="X46" s="1359" t="s">
        <v>469</v>
      </c>
      <c r="Y46" s="1521">
        <v>479</v>
      </c>
      <c r="Z46" s="13" t="s">
        <v>30</v>
      </c>
      <c r="AA46" s="359"/>
      <c r="AB46" s="15"/>
      <c r="AC46" s="13"/>
      <c r="AD46" s="13"/>
      <c r="AE46" s="138"/>
      <c r="AF46" s="37"/>
    </row>
    <row r="47" spans="1:32" ht="7.5" customHeight="1" x14ac:dyDescent="0.25">
      <c r="A47" s="1371"/>
      <c r="B47" s="1374"/>
      <c r="C47" s="385"/>
      <c r="D47" s="387"/>
      <c r="E47" s="385"/>
      <c r="F47" s="15"/>
      <c r="G47" s="198"/>
      <c r="H47" s="138"/>
      <c r="I47" s="384"/>
      <c r="J47" s="386"/>
      <c r="K47" s="1338"/>
      <c r="L47" s="1350"/>
      <c r="M47" s="39"/>
      <c r="N47" s="13"/>
      <c r="O47" s="1338"/>
      <c r="P47" s="1339"/>
      <c r="Q47" s="57"/>
      <c r="S47" s="1519"/>
      <c r="T47" s="1359"/>
      <c r="U47" s="1522"/>
      <c r="V47" s="660" t="s">
        <v>463</v>
      </c>
      <c r="W47" s="1520"/>
      <c r="X47" s="1350"/>
      <c r="Y47" s="1521"/>
      <c r="Z47" s="13" t="s">
        <v>30</v>
      </c>
      <c r="AA47" s="359"/>
      <c r="AB47" s="15"/>
      <c r="AC47" s="13"/>
      <c r="AD47" s="13"/>
      <c r="AE47" s="138"/>
      <c r="AF47" s="37"/>
    </row>
    <row r="48" spans="1:32" ht="7.5" customHeight="1" x14ac:dyDescent="0.25">
      <c r="A48" s="1371"/>
      <c r="B48" s="1373" t="s">
        <v>11</v>
      </c>
      <c r="C48" s="299"/>
      <c r="D48" s="299"/>
      <c r="E48" s="1355" t="s">
        <v>467</v>
      </c>
      <c r="F48" s="1337"/>
      <c r="G48" s="1335" t="s">
        <v>471</v>
      </c>
      <c r="H48" s="1349"/>
      <c r="I48" s="384"/>
      <c r="J48" s="386"/>
      <c r="K48" s="15"/>
      <c r="L48" s="387"/>
      <c r="M48" s="299"/>
      <c r="N48" s="138"/>
      <c r="O48" s="359"/>
      <c r="P48" s="15"/>
      <c r="Q48" s="384"/>
      <c r="R48" s="386"/>
      <c r="S48" s="198"/>
      <c r="T48" s="192"/>
      <c r="U48" s="299"/>
      <c r="V48" s="299"/>
      <c r="W48" s="678"/>
      <c r="X48" s="664"/>
      <c r="Y48" s="1368" t="s">
        <v>30</v>
      </c>
      <c r="Z48" s="1348"/>
      <c r="AA48" s="359"/>
      <c r="AB48" s="15"/>
      <c r="AC48" s="13"/>
      <c r="AD48" s="13"/>
      <c r="AE48" s="138"/>
      <c r="AF48" s="37"/>
    </row>
    <row r="49" spans="1:32" ht="7.5" customHeight="1" x14ac:dyDescent="0.25">
      <c r="A49" s="1371"/>
      <c r="B49" s="1374"/>
      <c r="C49" s="299"/>
      <c r="D49" s="299"/>
      <c r="E49" s="1356"/>
      <c r="F49" s="1340"/>
      <c r="G49" s="1338"/>
      <c r="H49" s="1350"/>
      <c r="I49" s="15"/>
      <c r="J49" s="386"/>
      <c r="K49" s="15"/>
      <c r="L49" s="387"/>
      <c r="M49" s="299"/>
      <c r="N49" s="299"/>
      <c r="O49" s="676"/>
      <c r="P49" s="385"/>
      <c r="Q49" s="671"/>
      <c r="R49" s="672"/>
      <c r="S49" s="198"/>
      <c r="T49" s="299"/>
      <c r="U49" s="301"/>
      <c r="V49" s="299"/>
      <c r="W49" s="607"/>
      <c r="X49" s="660"/>
      <c r="Y49" s="1356"/>
      <c r="Z49" s="1339"/>
      <c r="AA49" s="359"/>
      <c r="AB49" s="15"/>
      <c r="AC49" s="138"/>
      <c r="AD49" s="138"/>
      <c r="AE49" s="138"/>
      <c r="AF49" s="37"/>
    </row>
    <row r="50" spans="1:32" ht="7.5" customHeight="1" x14ac:dyDescent="0.25">
      <c r="A50" s="1371"/>
      <c r="B50" s="1373" t="s">
        <v>12</v>
      </c>
      <c r="C50" s="1561" t="s">
        <v>441</v>
      </c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3"/>
      <c r="O50" s="1398" t="s">
        <v>840</v>
      </c>
      <c r="P50" s="1399"/>
      <c r="Q50" s="1399"/>
      <c r="R50" s="1399"/>
      <c r="S50" s="1399"/>
      <c r="T50" s="1399"/>
      <c r="U50" s="1399"/>
      <c r="V50" s="1399"/>
      <c r="W50" s="1399"/>
      <c r="X50" s="1399"/>
      <c r="Y50" s="1399"/>
      <c r="Z50" s="1400"/>
      <c r="AA50" s="356"/>
      <c r="AB50" s="356"/>
    </row>
    <row r="51" spans="1:32" ht="7.5" customHeight="1" x14ac:dyDescent="0.25">
      <c r="A51" s="1371"/>
      <c r="B51" s="1374"/>
      <c r="C51" s="1564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6"/>
      <c r="O51" s="1401"/>
      <c r="P51" s="1402"/>
      <c r="Q51" s="1402"/>
      <c r="R51" s="1402"/>
      <c r="S51" s="1402"/>
      <c r="T51" s="1402"/>
      <c r="U51" s="1402"/>
      <c r="V51" s="1402"/>
      <c r="W51" s="1402"/>
      <c r="X51" s="1402"/>
      <c r="Y51" s="1402"/>
      <c r="Z51" s="1403"/>
      <c r="AA51" s="356"/>
      <c r="AB51" s="356"/>
    </row>
    <row r="52" spans="1:32" ht="7.5" customHeight="1" x14ac:dyDescent="0.25">
      <c r="A52" s="1371"/>
      <c r="B52" s="1373" t="s">
        <v>13</v>
      </c>
      <c r="C52" s="1561" t="s">
        <v>839</v>
      </c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3"/>
      <c r="O52" s="1398" t="s">
        <v>442</v>
      </c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400"/>
      <c r="AA52" s="356"/>
      <c r="AB52" s="356"/>
    </row>
    <row r="53" spans="1:32" ht="7.5" customHeight="1" x14ac:dyDescent="0.25">
      <c r="A53" s="1371"/>
      <c r="B53" s="1374"/>
      <c r="C53" s="1564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6"/>
      <c r="O53" s="1401"/>
      <c r="P53" s="1402"/>
      <c r="Q53" s="1402"/>
      <c r="R53" s="1402"/>
      <c r="S53" s="1402"/>
      <c r="T53" s="1402"/>
      <c r="U53" s="1402"/>
      <c r="V53" s="1402"/>
      <c r="W53" s="1402"/>
      <c r="X53" s="1402"/>
      <c r="Y53" s="1402"/>
      <c r="Z53" s="1403"/>
      <c r="AA53" s="356"/>
      <c r="AB53" s="356"/>
    </row>
    <row r="54" spans="1:32" ht="7.5" customHeight="1" x14ac:dyDescent="0.25">
      <c r="A54" s="1371"/>
      <c r="B54" s="1373" t="s">
        <v>14</v>
      </c>
      <c r="C54" s="648"/>
      <c r="D54" s="645"/>
      <c r="E54" s="644"/>
      <c r="F54" s="649"/>
      <c r="G54" s="648"/>
      <c r="H54" s="645"/>
      <c r="I54" s="644"/>
      <c r="J54" s="649"/>
      <c r="K54" s="648"/>
      <c r="L54" s="645"/>
      <c r="M54" s="644"/>
      <c r="N54" s="649"/>
      <c r="O54" s="648"/>
      <c r="P54" s="645"/>
      <c r="Q54" s="644"/>
      <c r="R54" s="649"/>
      <c r="S54" s="648"/>
      <c r="T54" s="645"/>
      <c r="U54" s="644"/>
      <c r="V54" s="649"/>
      <c r="W54" s="648"/>
      <c r="X54" s="645"/>
      <c r="Y54" s="644"/>
      <c r="Z54" s="649"/>
      <c r="AA54" s="15"/>
      <c r="AB54" s="15"/>
      <c r="AC54" s="15"/>
      <c r="AD54" s="15"/>
      <c r="AE54" s="15"/>
      <c r="AF54" s="37"/>
    </row>
    <row r="55" spans="1:32" ht="7.2" customHeight="1" x14ac:dyDescent="0.25">
      <c r="A55" s="1371"/>
      <c r="B55" s="1381"/>
      <c r="C55" s="31"/>
      <c r="D55" s="13"/>
      <c r="E55" s="384"/>
      <c r="F55" s="386"/>
      <c r="G55" s="31"/>
      <c r="H55" s="13"/>
      <c r="I55" s="384"/>
      <c r="J55" s="386"/>
      <c r="K55" s="31"/>
      <c r="L55" s="13"/>
      <c r="M55" s="384"/>
      <c r="N55" s="386"/>
      <c r="O55" s="31"/>
      <c r="P55" s="13"/>
      <c r="Q55" s="384"/>
      <c r="R55" s="386"/>
      <c r="S55" s="31"/>
      <c r="T55" s="13"/>
      <c r="U55" s="384"/>
      <c r="V55" s="386"/>
      <c r="W55" s="31"/>
      <c r="X55" s="13"/>
      <c r="Y55" s="384"/>
      <c r="Z55" s="386"/>
      <c r="AA55" s="15"/>
      <c r="AB55" s="15"/>
      <c r="AC55" s="15"/>
      <c r="AD55" s="15"/>
      <c r="AE55" s="15"/>
      <c r="AF55" s="37"/>
    </row>
    <row r="56" spans="1:32" ht="8.1" hidden="1" customHeight="1" x14ac:dyDescent="0.25">
      <c r="A56" s="1371"/>
      <c r="B56" s="1388" t="s">
        <v>24</v>
      </c>
      <c r="C56" s="359"/>
      <c r="D56" s="15"/>
      <c r="E56" s="384"/>
      <c r="F56" s="386"/>
      <c r="G56" s="359"/>
      <c r="H56" s="15"/>
      <c r="I56" s="384"/>
      <c r="J56" s="386"/>
      <c r="K56" s="359"/>
      <c r="L56" s="15"/>
      <c r="M56" s="384"/>
      <c r="N56" s="386"/>
      <c r="O56" s="359"/>
      <c r="P56" s="15"/>
      <c r="Q56" s="384"/>
      <c r="R56" s="386"/>
      <c r="S56" s="359"/>
      <c r="T56" s="15"/>
      <c r="U56" s="384"/>
      <c r="V56" s="386"/>
      <c r="W56" s="359"/>
      <c r="X56" s="15"/>
      <c r="Y56" s="384"/>
      <c r="Z56" s="386"/>
      <c r="AA56" s="15"/>
      <c r="AB56" s="15"/>
      <c r="AC56" s="15"/>
      <c r="AD56" s="15"/>
      <c r="AE56" s="15"/>
      <c r="AF56" s="37"/>
    </row>
    <row r="57" spans="1:32" ht="14.4" customHeight="1" thickBot="1" x14ac:dyDescent="0.3">
      <c r="A57" s="1371"/>
      <c r="B57" s="1539"/>
      <c r="C57" s="1552" t="s">
        <v>443</v>
      </c>
      <c r="D57" s="1553"/>
      <c r="E57" s="1553"/>
      <c r="F57" s="1553"/>
      <c r="G57" s="1553"/>
      <c r="H57" s="1553"/>
      <c r="I57" s="1553"/>
      <c r="J57" s="1553"/>
      <c r="K57" s="1553"/>
      <c r="L57" s="1553"/>
      <c r="M57" s="1553"/>
      <c r="N57" s="1553"/>
      <c r="O57" s="1553"/>
      <c r="P57" s="1553"/>
      <c r="Q57" s="1553"/>
      <c r="R57" s="1553"/>
      <c r="S57" s="1553"/>
      <c r="T57" s="1553"/>
      <c r="U57" s="1553"/>
      <c r="V57" s="1553"/>
      <c r="W57" s="1553"/>
      <c r="X57" s="1553"/>
      <c r="Y57" s="1553"/>
      <c r="Z57" s="1554"/>
      <c r="AA57" s="15"/>
      <c r="AB57" s="15"/>
      <c r="AC57" s="15"/>
      <c r="AD57" s="15"/>
      <c r="AE57" s="15"/>
      <c r="AF57" s="37"/>
    </row>
    <row r="58" spans="1:32" ht="7.5" customHeight="1" x14ac:dyDescent="0.25">
      <c r="A58" s="1370" t="s">
        <v>8</v>
      </c>
      <c r="B58" s="1393" t="s">
        <v>9</v>
      </c>
      <c r="E58" s="1360" t="s">
        <v>471</v>
      </c>
      <c r="F58" s="1361"/>
      <c r="G58" s="1347" t="s">
        <v>469</v>
      </c>
      <c r="H58" s="1516" t="s">
        <v>30</v>
      </c>
      <c r="I58" s="669" t="s">
        <v>461</v>
      </c>
      <c r="J58" s="1558">
        <v>479</v>
      </c>
      <c r="K58" s="202"/>
      <c r="L58" s="202"/>
      <c r="M58" s="669" t="s">
        <v>30</v>
      </c>
      <c r="N58" s="51"/>
      <c r="O58" s="1415" t="s">
        <v>439</v>
      </c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347"/>
      <c r="AB58" s="1348"/>
      <c r="AC58" s="15"/>
      <c r="AD58" s="15"/>
      <c r="AE58" s="15"/>
      <c r="AF58" s="37"/>
    </row>
    <row r="59" spans="1:32" ht="10.5" customHeight="1" x14ac:dyDescent="0.25">
      <c r="A59" s="1371"/>
      <c r="B59" s="1374"/>
      <c r="E59" s="1356"/>
      <c r="F59" s="1340"/>
      <c r="G59" s="1347"/>
      <c r="H59" s="1524"/>
      <c r="I59" s="39" t="s">
        <v>463</v>
      </c>
      <c r="J59" s="1515"/>
      <c r="K59" s="138"/>
      <c r="L59" s="138"/>
      <c r="M59" s="39"/>
      <c r="N59" s="21"/>
      <c r="O59" s="1401"/>
      <c r="P59" s="1402"/>
      <c r="Q59" s="1402"/>
      <c r="R59" s="1402"/>
      <c r="S59" s="1402"/>
      <c r="T59" s="1402"/>
      <c r="U59" s="1402"/>
      <c r="V59" s="1402"/>
      <c r="W59" s="1402"/>
      <c r="X59" s="1402"/>
      <c r="Y59" s="1402"/>
      <c r="Z59" s="1402"/>
      <c r="AA59" s="1347"/>
      <c r="AB59" s="1348"/>
      <c r="AC59" s="15"/>
      <c r="AD59" s="15"/>
      <c r="AE59" s="15"/>
    </row>
    <row r="60" spans="1:32" ht="7.5" customHeight="1" x14ac:dyDescent="0.25">
      <c r="A60" s="1371"/>
      <c r="B60" s="1376" t="s">
        <v>10</v>
      </c>
      <c r="C60" s="198"/>
      <c r="D60" s="192"/>
      <c r="E60" s="266"/>
      <c r="F60" s="298"/>
      <c r="G60" s="1519">
        <v>479</v>
      </c>
      <c r="H60" s="20" t="s">
        <v>461</v>
      </c>
      <c r="I60" s="1550" t="s">
        <v>30</v>
      </c>
      <c r="J60" s="1369" t="s">
        <v>466</v>
      </c>
      <c r="M60" s="1355" t="s">
        <v>471</v>
      </c>
      <c r="N60" s="1337"/>
      <c r="O60" s="1559" t="s">
        <v>444</v>
      </c>
      <c r="P60" s="1559"/>
      <c r="Q60" s="1559"/>
      <c r="R60" s="1559"/>
      <c r="S60" s="1559"/>
      <c r="T60" s="1559"/>
      <c r="U60" s="1559"/>
      <c r="V60" s="1559"/>
      <c r="W60" s="1559"/>
      <c r="X60" s="1559"/>
      <c r="Y60" s="1559"/>
      <c r="Z60" s="1559"/>
      <c r="AA60" s="56"/>
      <c r="AB60" s="37"/>
      <c r="AC60" s="15"/>
      <c r="AD60" s="15"/>
      <c r="AE60" s="15"/>
    </row>
    <row r="61" spans="1:32" ht="7.5" customHeight="1" x14ac:dyDescent="0.25">
      <c r="A61" s="1371"/>
      <c r="B61" s="1377"/>
      <c r="C61" s="619"/>
      <c r="D61" s="295"/>
      <c r="E61" s="138"/>
      <c r="F61" s="138"/>
      <c r="G61" s="1520"/>
      <c r="H61" s="650" t="s">
        <v>463</v>
      </c>
      <c r="I61" s="1567"/>
      <c r="J61" s="1340"/>
      <c r="M61" s="1356"/>
      <c r="N61" s="1340"/>
      <c r="O61" s="1560"/>
      <c r="P61" s="1560"/>
      <c r="Q61" s="1560"/>
      <c r="R61" s="1560"/>
      <c r="S61" s="1560"/>
      <c r="T61" s="1560"/>
      <c r="U61" s="1560"/>
      <c r="V61" s="1560"/>
      <c r="W61" s="1560"/>
      <c r="X61" s="1560"/>
      <c r="Y61" s="1560"/>
      <c r="Z61" s="1560"/>
      <c r="AA61" s="56"/>
      <c r="AB61" s="37"/>
      <c r="AC61" s="15"/>
      <c r="AD61" s="15"/>
      <c r="AE61" s="15"/>
    </row>
    <row r="62" spans="1:32" ht="7.5" customHeight="1" x14ac:dyDescent="0.25">
      <c r="A62" s="1371"/>
      <c r="B62" s="1373" t="s">
        <v>11</v>
      </c>
      <c r="C62" s="1347" t="s">
        <v>471</v>
      </c>
      <c r="D62" s="1359"/>
      <c r="E62" s="384"/>
      <c r="F62" s="386"/>
      <c r="G62" s="138"/>
      <c r="H62" s="138"/>
      <c r="I62" s="57"/>
      <c r="K62" s="198"/>
      <c r="L62" s="138"/>
      <c r="M62" s="647" t="s">
        <v>30</v>
      </c>
      <c r="N62" s="701"/>
      <c r="O62" s="359"/>
      <c r="P62" s="15"/>
      <c r="Q62" s="384"/>
      <c r="R62" s="386"/>
      <c r="S62" s="359"/>
      <c r="T62" s="15"/>
      <c r="U62" s="384"/>
      <c r="V62" s="386"/>
      <c r="W62" s="359"/>
      <c r="X62" s="15"/>
      <c r="Y62" s="384"/>
      <c r="Z62" s="386"/>
      <c r="AA62" s="358"/>
      <c r="AB62" s="356"/>
    </row>
    <row r="63" spans="1:32" ht="7.5" customHeight="1" x14ac:dyDescent="0.25">
      <c r="A63" s="1371"/>
      <c r="B63" s="1374"/>
      <c r="C63" s="1338"/>
      <c r="D63" s="1350"/>
      <c r="E63" s="671"/>
      <c r="F63" s="672"/>
      <c r="G63" s="337"/>
      <c r="H63" s="337"/>
      <c r="I63" s="57"/>
      <c r="K63" s="619"/>
      <c r="L63" s="337"/>
      <c r="M63" s="646"/>
      <c r="N63" s="50"/>
      <c r="O63" s="359"/>
      <c r="P63" s="15"/>
      <c r="Q63" s="384"/>
      <c r="R63" s="386"/>
      <c r="S63" s="359"/>
      <c r="T63" s="15"/>
      <c r="U63" s="384"/>
      <c r="V63" s="386"/>
      <c r="W63" s="359"/>
      <c r="X63" s="15"/>
      <c r="Y63" s="384"/>
      <c r="Z63" s="386"/>
      <c r="AA63" s="356"/>
      <c r="AB63" s="356"/>
      <c r="AC63" s="37"/>
      <c r="AD63" s="37"/>
    </row>
    <row r="64" spans="1:32" ht="7.5" customHeight="1" x14ac:dyDescent="0.25">
      <c r="A64" s="1371"/>
      <c r="B64" s="1373" t="s">
        <v>12</v>
      </c>
      <c r="C64" s="1398" t="s">
        <v>445</v>
      </c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400"/>
      <c r="AA64" s="13"/>
      <c r="AB64" s="13"/>
      <c r="AC64" s="13"/>
      <c r="AD64" s="13"/>
      <c r="AE64" s="380"/>
    </row>
    <row r="65" spans="1:30" ht="7.5" customHeight="1" x14ac:dyDescent="0.25">
      <c r="A65" s="1371"/>
      <c r="B65" s="1374"/>
      <c r="C65" s="1401"/>
      <c r="D65" s="1402"/>
      <c r="E65" s="1402"/>
      <c r="F65" s="1402"/>
      <c r="G65" s="1402"/>
      <c r="H65" s="1402"/>
      <c r="I65" s="1402"/>
      <c r="J65" s="1402"/>
      <c r="K65" s="1402"/>
      <c r="L65" s="1402"/>
      <c r="M65" s="1402"/>
      <c r="N65" s="1402"/>
      <c r="O65" s="1402"/>
      <c r="P65" s="1402"/>
      <c r="Q65" s="1402"/>
      <c r="R65" s="1402"/>
      <c r="S65" s="1402"/>
      <c r="T65" s="1402"/>
      <c r="U65" s="1402"/>
      <c r="V65" s="1402"/>
      <c r="W65" s="1402"/>
      <c r="X65" s="1402"/>
      <c r="Y65" s="1402"/>
      <c r="Z65" s="1403"/>
      <c r="AA65" s="13"/>
      <c r="AB65" s="13"/>
      <c r="AC65" s="13"/>
      <c r="AD65" s="13"/>
    </row>
    <row r="66" spans="1:30" ht="7.5" customHeight="1" x14ac:dyDescent="0.25">
      <c r="A66" s="1371"/>
      <c r="B66" s="1373" t="s">
        <v>13</v>
      </c>
      <c r="C66" s="1398" t="s">
        <v>446</v>
      </c>
      <c r="D66" s="1399"/>
      <c r="E66" s="1399"/>
      <c r="F66" s="1399"/>
      <c r="G66" s="1399"/>
      <c r="H66" s="1399"/>
      <c r="I66" s="1399"/>
      <c r="J66" s="1399"/>
      <c r="K66" s="1399"/>
      <c r="L66" s="1399"/>
      <c r="M66" s="1399"/>
      <c r="N66" s="1400"/>
      <c r="O66" s="359"/>
      <c r="P66" s="15"/>
      <c r="Q66" s="384"/>
      <c r="R66" s="386"/>
      <c r="S66" s="359"/>
      <c r="T66" s="15"/>
      <c r="U66" s="384"/>
      <c r="V66" s="386"/>
      <c r="W66" s="359"/>
      <c r="X66" s="15"/>
      <c r="Y66" s="384"/>
      <c r="Z66" s="386"/>
      <c r="AA66" s="198"/>
      <c r="AB66" s="138"/>
    </row>
    <row r="67" spans="1:30" ht="7.5" customHeight="1" x14ac:dyDescent="0.25">
      <c r="A67" s="1371"/>
      <c r="B67" s="1374"/>
      <c r="C67" s="1401"/>
      <c r="D67" s="1402"/>
      <c r="E67" s="1402"/>
      <c r="F67" s="1402"/>
      <c r="G67" s="1402"/>
      <c r="H67" s="1402"/>
      <c r="I67" s="1402"/>
      <c r="J67" s="1402"/>
      <c r="K67" s="1402"/>
      <c r="L67" s="1402"/>
      <c r="M67" s="1402"/>
      <c r="N67" s="1403"/>
      <c r="O67" s="359"/>
      <c r="P67" s="15"/>
      <c r="Q67" s="384"/>
      <c r="R67" s="386"/>
      <c r="S67" s="359"/>
      <c r="T67" s="15"/>
      <c r="U67" s="384"/>
      <c r="V67" s="386"/>
      <c r="W67" s="359"/>
      <c r="X67" s="15"/>
      <c r="Y67" s="384"/>
      <c r="Z67" s="386"/>
      <c r="AA67" s="198"/>
      <c r="AB67" s="138"/>
    </row>
    <row r="68" spans="1:30" ht="7.5" customHeight="1" x14ac:dyDescent="0.25">
      <c r="A68" s="1371"/>
      <c r="B68" s="1373" t="s">
        <v>14</v>
      </c>
      <c r="C68" s="1398" t="s">
        <v>837</v>
      </c>
      <c r="D68" s="1399"/>
      <c r="E68" s="1399"/>
      <c r="F68" s="1399"/>
      <c r="G68" s="1399"/>
      <c r="H68" s="1399"/>
      <c r="I68" s="1399"/>
      <c r="J68" s="1399"/>
      <c r="K68" s="1399"/>
      <c r="L68" s="1399"/>
      <c r="M68" s="1399"/>
      <c r="N68" s="1399"/>
      <c r="O68" s="1399"/>
      <c r="P68" s="1399"/>
      <c r="Q68" s="1399"/>
      <c r="R68" s="1399"/>
      <c r="S68" s="1399"/>
      <c r="T68" s="1399"/>
      <c r="U68" s="1399"/>
      <c r="V68" s="1399"/>
      <c r="W68" s="1399"/>
      <c r="X68" s="1399"/>
      <c r="Y68" s="1399"/>
      <c r="Z68" s="1400"/>
      <c r="AA68" s="31"/>
      <c r="AB68" s="13"/>
    </row>
    <row r="69" spans="1:30" ht="7.5" customHeight="1" thickBot="1" x14ac:dyDescent="0.3">
      <c r="A69" s="1372"/>
      <c r="B69" s="1375"/>
      <c r="C69" s="1504"/>
      <c r="D69" s="1505"/>
      <c r="E69" s="1505"/>
      <c r="F69" s="1505"/>
      <c r="G69" s="1505"/>
      <c r="H69" s="1505"/>
      <c r="I69" s="1505"/>
      <c r="J69" s="1505"/>
      <c r="K69" s="1505"/>
      <c r="L69" s="1505"/>
      <c r="M69" s="1505"/>
      <c r="N69" s="1505"/>
      <c r="O69" s="1505"/>
      <c r="P69" s="1505"/>
      <c r="Q69" s="1505"/>
      <c r="R69" s="1505"/>
      <c r="S69" s="1505"/>
      <c r="T69" s="1505"/>
      <c r="U69" s="1505"/>
      <c r="V69" s="1505"/>
      <c r="W69" s="1505"/>
      <c r="X69" s="1505"/>
      <c r="Y69" s="1505"/>
      <c r="Z69" s="1506"/>
      <c r="AA69" s="31"/>
      <c r="AB69" s="13"/>
    </row>
    <row r="70" spans="1:30" x14ac:dyDescent="0.25">
      <c r="W70" s="37"/>
      <c r="X70" s="37"/>
      <c r="Y70" s="37"/>
    </row>
    <row r="72" spans="1:30" ht="13.8" thickBot="1" x14ac:dyDescent="0.3"/>
    <row r="73" spans="1:30" ht="13.8" thickBot="1" x14ac:dyDescent="0.3">
      <c r="C73" s="1501" t="s">
        <v>784</v>
      </c>
      <c r="D73" s="1502"/>
      <c r="E73" s="1502"/>
      <c r="F73" s="1502"/>
      <c r="G73" s="1502"/>
      <c r="H73" s="1502"/>
      <c r="I73" s="1502"/>
      <c r="J73" s="1502"/>
      <c r="K73" s="1502"/>
      <c r="L73" s="1503"/>
    </row>
    <row r="74" spans="1:30" ht="13.8" thickBot="1" x14ac:dyDescent="0.3">
      <c r="C74" s="1501" t="s">
        <v>764</v>
      </c>
      <c r="D74" s="1502"/>
      <c r="E74" s="1502"/>
      <c r="F74" s="1502"/>
      <c r="G74" s="1502"/>
      <c r="H74" s="1503"/>
    </row>
    <row r="75" spans="1:30" ht="13.8" thickBot="1" x14ac:dyDescent="0.3">
      <c r="C75" s="1501" t="s">
        <v>765</v>
      </c>
      <c r="D75" s="1502"/>
      <c r="E75" s="1502"/>
      <c r="F75" s="1502"/>
      <c r="G75" s="1502"/>
      <c r="H75" s="1503"/>
    </row>
  </sheetData>
  <mergeCells count="200">
    <mergeCell ref="E24:J25"/>
    <mergeCell ref="C64:Z65"/>
    <mergeCell ref="S6:S7"/>
    <mergeCell ref="C62:D63"/>
    <mergeCell ref="W28:X29"/>
    <mergeCell ref="C74:H74"/>
    <mergeCell ref="C75:H75"/>
    <mergeCell ref="S20:T21"/>
    <mergeCell ref="Y32:Z33"/>
    <mergeCell ref="P30:P31"/>
    <mergeCell ref="P32:P33"/>
    <mergeCell ref="I44:J45"/>
    <mergeCell ref="M44:N45"/>
    <mergeCell ref="K46:L47"/>
    <mergeCell ref="E26:F27"/>
    <mergeCell ref="M30:N31"/>
    <mergeCell ref="M36:M37"/>
    <mergeCell ref="C38:D39"/>
    <mergeCell ref="U26:V27"/>
    <mergeCell ref="W32:X33"/>
    <mergeCell ref="Q30:Q31"/>
    <mergeCell ref="R30:R31"/>
    <mergeCell ref="W30:X31"/>
    <mergeCell ref="S32:T33"/>
    <mergeCell ref="Q32:Q33"/>
    <mergeCell ref="X44:X45"/>
    <mergeCell ref="U44:U45"/>
    <mergeCell ref="V44:V45"/>
    <mergeCell ref="S46:S47"/>
    <mergeCell ref="W46:W47"/>
    <mergeCell ref="X46:X47"/>
    <mergeCell ref="U38:V39"/>
    <mergeCell ref="S40:T41"/>
    <mergeCell ref="U40:V41"/>
    <mergeCell ref="U8:U9"/>
    <mergeCell ref="S16:T17"/>
    <mergeCell ref="J58:J59"/>
    <mergeCell ref="O60:Z61"/>
    <mergeCell ref="C50:N51"/>
    <mergeCell ref="C52:N53"/>
    <mergeCell ref="O50:Z51"/>
    <mergeCell ref="O52:Z53"/>
    <mergeCell ref="G60:G61"/>
    <mergeCell ref="I60:I61"/>
    <mergeCell ref="J60:J61"/>
    <mergeCell ref="G58:G59"/>
    <mergeCell ref="H58:H59"/>
    <mergeCell ref="M60:N61"/>
    <mergeCell ref="E48:F49"/>
    <mergeCell ref="Q42:R43"/>
    <mergeCell ref="O40:P41"/>
    <mergeCell ref="O32:O33"/>
    <mergeCell ref="Q22:R23"/>
    <mergeCell ref="Q44:R45"/>
    <mergeCell ref="T46:T47"/>
    <mergeCell ref="U46:U47"/>
    <mergeCell ref="O8:P9"/>
    <mergeCell ref="Q20:Q21"/>
    <mergeCell ref="U6:U7"/>
    <mergeCell ref="U34:V35"/>
    <mergeCell ref="Q24:R25"/>
    <mergeCell ref="O46:P47"/>
    <mergeCell ref="W36:X37"/>
    <mergeCell ref="C57:Z57"/>
    <mergeCell ref="K30:L31"/>
    <mergeCell ref="Y44:Y45"/>
    <mergeCell ref="Y38:Z39"/>
    <mergeCell ref="N34:N35"/>
    <mergeCell ref="Q38:R39"/>
    <mergeCell ref="O38:P39"/>
    <mergeCell ref="Y48:Z49"/>
    <mergeCell ref="Z44:Z45"/>
    <mergeCell ref="Y46:Y47"/>
    <mergeCell ref="L34:L35"/>
    <mergeCell ref="M34:M35"/>
    <mergeCell ref="K36:K37"/>
    <mergeCell ref="L36:L37"/>
    <mergeCell ref="V6:V7"/>
    <mergeCell ref="S8:S9"/>
    <mergeCell ref="T8:T9"/>
    <mergeCell ref="C24:D25"/>
    <mergeCell ref="P20:P21"/>
    <mergeCell ref="B54:B55"/>
    <mergeCell ref="A44:A57"/>
    <mergeCell ref="B52:B53"/>
    <mergeCell ref="B48:B49"/>
    <mergeCell ref="B50:B51"/>
    <mergeCell ref="B60:B61"/>
    <mergeCell ref="B46:B47"/>
    <mergeCell ref="T6:T7"/>
    <mergeCell ref="T44:T45"/>
    <mergeCell ref="K24:L25"/>
    <mergeCell ref="A18:A29"/>
    <mergeCell ref="G16:H17"/>
    <mergeCell ref="B18:B19"/>
    <mergeCell ref="B26:B27"/>
    <mergeCell ref="B20:B21"/>
    <mergeCell ref="B22:B23"/>
    <mergeCell ref="B36:B37"/>
    <mergeCell ref="B30:B31"/>
    <mergeCell ref="G32:H33"/>
    <mergeCell ref="E34:F35"/>
    <mergeCell ref="C32:C33"/>
    <mergeCell ref="E32:E33"/>
    <mergeCell ref="F32:F33"/>
    <mergeCell ref="G34:H35"/>
    <mergeCell ref="AA58:AB59"/>
    <mergeCell ref="O58:Z59"/>
    <mergeCell ref="G48:H49"/>
    <mergeCell ref="C22:D23"/>
    <mergeCell ref="E58:F59"/>
    <mergeCell ref="A58:A69"/>
    <mergeCell ref="B68:B69"/>
    <mergeCell ref="B62:B63"/>
    <mergeCell ref="B56:B57"/>
    <mergeCell ref="B44:B45"/>
    <mergeCell ref="B66:B67"/>
    <mergeCell ref="B58:B59"/>
    <mergeCell ref="B64:B65"/>
    <mergeCell ref="B24:B25"/>
    <mergeCell ref="A30:A43"/>
    <mergeCell ref="B32:B33"/>
    <mergeCell ref="B34:B35"/>
    <mergeCell ref="B42:B43"/>
    <mergeCell ref="B40:B41"/>
    <mergeCell ref="B28:B29"/>
    <mergeCell ref="B38:B39"/>
    <mergeCell ref="C30:C31"/>
    <mergeCell ref="D30:D31"/>
    <mergeCell ref="F30:F31"/>
    <mergeCell ref="A6:A17"/>
    <mergeCell ref="E5:F5"/>
    <mergeCell ref="B16:B17"/>
    <mergeCell ref="A3:A5"/>
    <mergeCell ref="G5:H5"/>
    <mergeCell ref="G4:J4"/>
    <mergeCell ref="B8:B9"/>
    <mergeCell ref="B10:B11"/>
    <mergeCell ref="I5:J5"/>
    <mergeCell ref="B6:B7"/>
    <mergeCell ref="B3:B5"/>
    <mergeCell ref="C16:C17"/>
    <mergeCell ref="D16:D17"/>
    <mergeCell ref="E16:E17"/>
    <mergeCell ref="B12:B13"/>
    <mergeCell ref="B14:B15"/>
    <mergeCell ref="C3:N3"/>
    <mergeCell ref="I14:J15"/>
    <mergeCell ref="C8:N9"/>
    <mergeCell ref="C10:N11"/>
    <mergeCell ref="C12:N13"/>
    <mergeCell ref="D14:D15"/>
    <mergeCell ref="F14:F15"/>
    <mergeCell ref="K14:L15"/>
    <mergeCell ref="B1:N2"/>
    <mergeCell ref="O1:Z2"/>
    <mergeCell ref="W4:Z4"/>
    <mergeCell ref="K4:N4"/>
    <mergeCell ref="C5:D5"/>
    <mergeCell ref="O4:R4"/>
    <mergeCell ref="O5:P5"/>
    <mergeCell ref="Q5:R5"/>
    <mergeCell ref="K5:L5"/>
    <mergeCell ref="O3:Z3"/>
    <mergeCell ref="C4:F4"/>
    <mergeCell ref="S4:V4"/>
    <mergeCell ref="M5:N5"/>
    <mergeCell ref="I22:J23"/>
    <mergeCell ref="L18:L19"/>
    <mergeCell ref="M18:M19"/>
    <mergeCell ref="N18:N19"/>
    <mergeCell ref="I20:J21"/>
    <mergeCell ref="K20:K21"/>
    <mergeCell ref="L20:L21"/>
    <mergeCell ref="M20:M21"/>
    <mergeCell ref="M16:N17"/>
    <mergeCell ref="C73:L73"/>
    <mergeCell ref="C68:Z69"/>
    <mergeCell ref="C66:N67"/>
    <mergeCell ref="AA8:AB9"/>
    <mergeCell ref="AA30:AB31"/>
    <mergeCell ref="W5:X5"/>
    <mergeCell ref="Y5:Z5"/>
    <mergeCell ref="S5:T5"/>
    <mergeCell ref="U5:V5"/>
    <mergeCell ref="O10:Z11"/>
    <mergeCell ref="O12:Z13"/>
    <mergeCell ref="Y20:Z21"/>
    <mergeCell ref="P18:P19"/>
    <mergeCell ref="Q18:Q19"/>
    <mergeCell ref="R18:R19"/>
    <mergeCell ref="Y18:Z19"/>
    <mergeCell ref="X6:X7"/>
    <mergeCell ref="Y6:Y7"/>
    <mergeCell ref="Z6:Z7"/>
    <mergeCell ref="W8:W9"/>
    <mergeCell ref="X8:X9"/>
    <mergeCell ref="Y8:Y9"/>
    <mergeCell ref="Q6:R7"/>
    <mergeCell ref="O20:O21"/>
  </mergeCells>
  <phoneticPr fontId="0" type="noConversion"/>
  <printOptions horizontalCentered="1" verticalCentered="1"/>
  <pageMargins left="0.19" right="0.18" top="0.03" bottom="0.19" header="0.18" footer="0.18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opLeftCell="A13" zoomScale="130" zoomScaleNormal="130" workbookViewId="0">
      <selection activeCell="D36" sqref="D36:K37"/>
    </sheetView>
  </sheetViews>
  <sheetFormatPr defaultColWidth="9.109375" defaultRowHeight="5.7" customHeight="1" x14ac:dyDescent="0.25"/>
  <cols>
    <col min="1" max="1" width="5.44140625" style="141" customWidth="1"/>
    <col min="2" max="2" width="4.5546875" style="141" customWidth="1"/>
    <col min="3" max="6" width="5.44140625" style="141" customWidth="1"/>
    <col min="7" max="7" width="6.44140625" style="141" customWidth="1"/>
    <col min="8" max="10" width="5.44140625" style="141" customWidth="1"/>
    <col min="11" max="11" width="7" style="141" customWidth="1"/>
    <col min="12" max="16384" width="9.109375" style="141"/>
  </cols>
  <sheetData>
    <row r="1" spans="1:24" ht="29.25" customHeight="1" thickBot="1" x14ac:dyDescent="0.35">
      <c r="A1" s="376"/>
      <c r="B1" s="379"/>
      <c r="C1" s="1608" t="s">
        <v>426</v>
      </c>
      <c r="D1" s="1609"/>
      <c r="E1" s="1609"/>
      <c r="F1" s="1609"/>
      <c r="G1" s="1609"/>
      <c r="H1" s="1609"/>
      <c r="I1" s="1610"/>
      <c r="J1" s="1603" t="str">
        <f>ANUNT!N8</f>
        <v>03.11.2017, ora  11:00</v>
      </c>
      <c r="K1" s="1604"/>
      <c r="L1" s="56"/>
      <c r="M1" s="37"/>
      <c r="N1" s="37"/>
      <c r="O1" s="37"/>
      <c r="P1" s="37"/>
      <c r="T1" s="303"/>
      <c r="U1" s="303"/>
      <c r="V1" s="303"/>
      <c r="W1" s="303"/>
    </row>
    <row r="2" spans="1:24" ht="8.25" customHeight="1" thickBot="1" x14ac:dyDescent="0.3">
      <c r="A2" s="299"/>
      <c r="B2" s="1390" t="s">
        <v>15</v>
      </c>
      <c r="C2" s="1390" t="s">
        <v>16</v>
      </c>
      <c r="D2" s="1422">
        <v>30321</v>
      </c>
      <c r="E2" s="1423"/>
      <c r="F2" s="1423"/>
      <c r="G2" s="1418"/>
      <c r="H2" s="1422">
        <v>30322</v>
      </c>
      <c r="I2" s="1423"/>
      <c r="J2" s="1423"/>
      <c r="K2" s="1423"/>
      <c r="L2" s="56"/>
      <c r="M2" s="37"/>
      <c r="N2" s="37"/>
      <c r="O2" s="37"/>
      <c r="P2" s="37"/>
    </row>
    <row r="3" spans="1:24" ht="7.5" customHeight="1" thickBot="1" x14ac:dyDescent="0.3">
      <c r="A3" s="299"/>
      <c r="B3" s="1391"/>
      <c r="C3" s="1391"/>
      <c r="D3" s="1615">
        <v>1</v>
      </c>
      <c r="E3" s="1616"/>
      <c r="F3" s="1605">
        <v>2</v>
      </c>
      <c r="G3" s="1549"/>
      <c r="H3" s="1549">
        <v>1</v>
      </c>
      <c r="I3" s="1568"/>
      <c r="J3" s="1606">
        <v>2</v>
      </c>
      <c r="K3" s="1607"/>
      <c r="L3" s="56"/>
      <c r="M3" s="37"/>
      <c r="N3" s="37"/>
      <c r="O3" s="37"/>
      <c r="P3" s="37"/>
    </row>
    <row r="4" spans="1:24" ht="7.5" customHeight="1" x14ac:dyDescent="0.25">
      <c r="B4" s="1600" t="s">
        <v>18</v>
      </c>
      <c r="C4" s="1393" t="s">
        <v>9</v>
      </c>
      <c r="D4" s="1336" t="s">
        <v>484</v>
      </c>
      <c r="E4" s="1349"/>
      <c r="F4" s="384"/>
      <c r="G4" s="386"/>
      <c r="H4" s="198"/>
      <c r="J4" s="57"/>
      <c r="L4" s="56"/>
      <c r="M4" s="37"/>
      <c r="N4" s="37"/>
      <c r="O4" s="37"/>
      <c r="P4" s="37"/>
    </row>
    <row r="5" spans="1:24" ht="7.5" customHeight="1" x14ac:dyDescent="0.25">
      <c r="B5" s="1601"/>
      <c r="C5" s="1374"/>
      <c r="D5" s="1339"/>
      <c r="E5" s="1350"/>
      <c r="F5" s="384"/>
      <c r="G5" s="386"/>
      <c r="H5" s="198"/>
      <c r="J5" s="57"/>
      <c r="L5" s="56"/>
      <c r="M5" s="37"/>
      <c r="N5" s="37"/>
      <c r="O5" s="37"/>
      <c r="P5" s="37"/>
      <c r="T5" s="149"/>
      <c r="U5" s="149"/>
    </row>
    <row r="6" spans="1:24" ht="7.5" customHeight="1" x14ac:dyDescent="0.25">
      <c r="B6" s="1601"/>
      <c r="C6" s="1587" t="s">
        <v>10</v>
      </c>
      <c r="D6" s="685"/>
      <c r="E6" s="686"/>
      <c r="F6" s="1355" t="s">
        <v>485</v>
      </c>
      <c r="G6" s="1337"/>
      <c r="H6" s="198"/>
      <c r="J6" s="57"/>
      <c r="L6" s="56"/>
      <c r="M6" s="37"/>
      <c r="N6" s="37"/>
      <c r="O6" s="37"/>
      <c r="P6" s="37"/>
      <c r="T6" s="149"/>
      <c r="U6" s="149"/>
    </row>
    <row r="7" spans="1:24" ht="7.5" customHeight="1" x14ac:dyDescent="0.25">
      <c r="B7" s="1601"/>
      <c r="C7" s="1586"/>
      <c r="D7" s="198"/>
      <c r="E7" s="138"/>
      <c r="F7" s="1356"/>
      <c r="G7" s="1340"/>
      <c r="H7" s="198"/>
      <c r="J7" s="57"/>
      <c r="L7" s="56"/>
      <c r="M7" s="37"/>
      <c r="N7" s="37"/>
      <c r="O7" s="37"/>
      <c r="P7" s="37"/>
    </row>
    <row r="8" spans="1:24" ht="7.5" customHeight="1" x14ac:dyDescent="0.25">
      <c r="B8" s="1601"/>
      <c r="C8" s="1587" t="s">
        <v>11</v>
      </c>
      <c r="D8" s="198"/>
      <c r="E8" s="299"/>
      <c r="F8" s="266"/>
      <c r="G8" s="299"/>
      <c r="H8" s="198"/>
      <c r="J8" s="57"/>
      <c r="L8" s="56"/>
      <c r="M8" s="37"/>
      <c r="N8" s="37"/>
      <c r="O8" s="37"/>
      <c r="P8" s="37"/>
    </row>
    <row r="9" spans="1:24" ht="7.5" customHeight="1" x14ac:dyDescent="0.25">
      <c r="B9" s="1601"/>
      <c r="C9" s="1586"/>
      <c r="D9" s="198"/>
      <c r="E9" s="299"/>
      <c r="F9" s="266"/>
      <c r="G9" s="299"/>
      <c r="H9" s="56"/>
      <c r="J9" s="57"/>
      <c r="L9" s="198"/>
      <c r="M9" s="37"/>
      <c r="N9" s="37"/>
      <c r="O9" s="37"/>
      <c r="P9" s="37"/>
      <c r="S9" s="299"/>
      <c r="T9" s="299"/>
      <c r="U9" s="299"/>
      <c r="V9" s="299"/>
      <c r="W9" s="299"/>
    </row>
    <row r="10" spans="1:24" ht="7.5" customHeight="1" x14ac:dyDescent="0.25">
      <c r="B10" s="1601"/>
      <c r="C10" s="1587" t="s">
        <v>12</v>
      </c>
      <c r="D10" s="1595" t="s">
        <v>844</v>
      </c>
      <c r="E10" s="1596"/>
      <c r="F10" s="1596"/>
      <c r="G10" s="1596"/>
      <c r="H10" s="1596"/>
      <c r="I10" s="1596"/>
      <c r="J10" s="1596"/>
      <c r="K10" s="1596"/>
      <c r="L10" s="19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</row>
    <row r="11" spans="1:24" ht="7.5" customHeight="1" x14ac:dyDescent="0.25">
      <c r="B11" s="1601"/>
      <c r="C11" s="1586"/>
      <c r="D11" s="1597"/>
      <c r="E11" s="1598"/>
      <c r="F11" s="1598"/>
      <c r="G11" s="1598"/>
      <c r="H11" s="1598"/>
      <c r="I11" s="1598"/>
      <c r="J11" s="1598"/>
      <c r="K11" s="1598"/>
      <c r="L11" s="378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37"/>
    </row>
    <row r="12" spans="1:24" ht="7.5" customHeight="1" x14ac:dyDescent="0.25">
      <c r="B12" s="1601"/>
      <c r="C12" s="1587" t="s">
        <v>13</v>
      </c>
      <c r="D12" s="1595" t="s">
        <v>845</v>
      </c>
      <c r="E12" s="1596"/>
      <c r="F12" s="1596"/>
      <c r="G12" s="1596"/>
      <c r="H12" s="1596"/>
      <c r="I12" s="1596"/>
      <c r="J12" s="1596"/>
      <c r="K12" s="1596"/>
      <c r="L12" s="198"/>
      <c r="M12" s="138"/>
      <c r="N12" s="138"/>
      <c r="O12" s="138"/>
      <c r="P12" s="138"/>
      <c r="Q12" s="138"/>
      <c r="R12" s="299"/>
      <c r="S12" s="299"/>
      <c r="T12" s="299"/>
      <c r="U12" s="299"/>
      <c r="V12" s="299"/>
      <c r="W12" s="138"/>
    </row>
    <row r="13" spans="1:24" ht="7.5" customHeight="1" x14ac:dyDescent="0.25">
      <c r="B13" s="1601"/>
      <c r="C13" s="1586"/>
      <c r="D13" s="1597"/>
      <c r="E13" s="1598"/>
      <c r="F13" s="1598"/>
      <c r="G13" s="1598"/>
      <c r="H13" s="1598"/>
      <c r="I13" s="1598"/>
      <c r="J13" s="1598"/>
      <c r="K13" s="1598"/>
      <c r="L13" s="56"/>
      <c r="M13" s="37"/>
      <c r="N13" s="37"/>
      <c r="O13" s="37"/>
      <c r="P13" s="37"/>
    </row>
    <row r="14" spans="1:24" ht="7.5" customHeight="1" x14ac:dyDescent="0.25">
      <c r="B14" s="1601"/>
      <c r="C14" s="1373" t="s">
        <v>14</v>
      </c>
      <c r="D14" s="1398" t="s">
        <v>842</v>
      </c>
      <c r="E14" s="1399"/>
      <c r="F14" s="1399"/>
      <c r="G14" s="1399"/>
      <c r="H14" s="1399"/>
      <c r="I14" s="1399"/>
      <c r="J14" s="1399"/>
      <c r="K14" s="1399"/>
      <c r="L14" s="56"/>
      <c r="M14" s="37"/>
      <c r="N14" s="37"/>
      <c r="O14" s="37"/>
      <c r="P14" s="37"/>
    </row>
    <row r="15" spans="1:24" ht="7.5" customHeight="1" thickBot="1" x14ac:dyDescent="0.3">
      <c r="B15" s="1602"/>
      <c r="C15" s="1375"/>
      <c r="D15" s="1504"/>
      <c r="E15" s="1505"/>
      <c r="F15" s="1505"/>
      <c r="G15" s="1505"/>
      <c r="H15" s="1505"/>
      <c r="I15" s="1505"/>
      <c r="J15" s="1505"/>
      <c r="K15" s="1505"/>
      <c r="L15" s="56"/>
      <c r="M15" s="37"/>
      <c r="N15" s="37"/>
      <c r="O15" s="37"/>
      <c r="P15" s="37"/>
    </row>
    <row r="16" spans="1:24" ht="7.5" customHeight="1" x14ac:dyDescent="0.25">
      <c r="B16" s="1600" t="s">
        <v>19</v>
      </c>
      <c r="C16" s="1588" t="s">
        <v>9</v>
      </c>
      <c r="D16" s="614">
        <v>197</v>
      </c>
      <c r="E16" s="1524"/>
      <c r="F16" s="11"/>
      <c r="G16" s="1513"/>
      <c r="H16" s="687"/>
      <c r="I16" s="1611"/>
      <c r="L16" s="56"/>
      <c r="M16" s="37"/>
      <c r="N16" s="37"/>
      <c r="O16" s="37"/>
      <c r="P16" s="37"/>
    </row>
    <row r="17" spans="2:21" ht="7.5" customHeight="1" x14ac:dyDescent="0.25">
      <c r="B17" s="1601"/>
      <c r="C17" s="1586"/>
      <c r="D17" s="614" t="s">
        <v>466</v>
      </c>
      <c r="E17" s="1524"/>
      <c r="F17" s="11"/>
      <c r="G17" s="1513"/>
      <c r="H17" s="31"/>
      <c r="I17" s="1611"/>
      <c r="L17" s="56"/>
      <c r="M17" s="37"/>
      <c r="N17" s="37"/>
      <c r="O17" s="37"/>
      <c r="P17" s="37"/>
    </row>
    <row r="18" spans="2:21" ht="7.5" customHeight="1" x14ac:dyDescent="0.25">
      <c r="B18" s="1601"/>
      <c r="C18" s="1579" t="s">
        <v>10</v>
      </c>
      <c r="D18" s="1599"/>
      <c r="E18" s="387"/>
      <c r="F18" s="1521"/>
      <c r="G18" s="1617" t="s">
        <v>486</v>
      </c>
      <c r="H18" s="1507"/>
      <c r="I18" s="1584" t="s">
        <v>30</v>
      </c>
      <c r="L18" s="56"/>
      <c r="M18" s="37"/>
      <c r="N18" s="37"/>
      <c r="O18" s="37"/>
      <c r="P18" s="37"/>
    </row>
    <row r="19" spans="2:21" ht="7.5" customHeight="1" x14ac:dyDescent="0.25">
      <c r="B19" s="1601"/>
      <c r="C19" s="1580"/>
      <c r="D19" s="1599"/>
      <c r="E19" s="20"/>
      <c r="F19" s="1522"/>
      <c r="G19" s="1618"/>
      <c r="H19" s="1507"/>
      <c r="I19" s="1584"/>
      <c r="L19" s="56"/>
      <c r="M19" s="37"/>
      <c r="N19" s="37"/>
      <c r="O19" s="37"/>
      <c r="P19" s="37"/>
      <c r="U19" s="380"/>
    </row>
    <row r="20" spans="2:21" ht="7.5" customHeight="1" x14ac:dyDescent="0.25">
      <c r="B20" s="1601"/>
      <c r="C20" s="1579" t="s">
        <v>11</v>
      </c>
      <c r="D20" s="1398" t="s">
        <v>841</v>
      </c>
      <c r="E20" s="1399"/>
      <c r="F20" s="1399"/>
      <c r="G20" s="1399"/>
      <c r="H20" s="1399"/>
      <c r="I20" s="1399"/>
      <c r="J20" s="1399"/>
      <c r="K20" s="1400"/>
      <c r="L20" s="56"/>
      <c r="M20" s="37"/>
      <c r="N20" s="37"/>
      <c r="O20" s="37"/>
      <c r="P20" s="37"/>
    </row>
    <row r="21" spans="2:21" ht="7.5" customHeight="1" x14ac:dyDescent="0.25">
      <c r="B21" s="1601"/>
      <c r="C21" s="1580"/>
      <c r="D21" s="1401"/>
      <c r="E21" s="1402"/>
      <c r="F21" s="1402"/>
      <c r="G21" s="1402"/>
      <c r="H21" s="1402"/>
      <c r="I21" s="1402"/>
      <c r="J21" s="1402"/>
      <c r="K21" s="1403"/>
      <c r="L21" s="56"/>
      <c r="M21" s="37"/>
      <c r="N21" s="37"/>
      <c r="O21" s="37"/>
      <c r="P21" s="37"/>
    </row>
    <row r="22" spans="2:21" ht="6" customHeight="1" x14ac:dyDescent="0.25">
      <c r="B22" s="1601"/>
      <c r="C22" s="1579" t="s">
        <v>12</v>
      </c>
      <c r="D22" s="299"/>
      <c r="E22" s="299"/>
      <c r="F22" s="1355" t="s">
        <v>489</v>
      </c>
      <c r="G22" s="1349"/>
      <c r="H22" s="1612"/>
      <c r="I22" s="1584" t="s">
        <v>30</v>
      </c>
      <c r="J22" s="1613"/>
      <c r="K22" s="576" t="s">
        <v>30</v>
      </c>
      <c r="L22" s="56"/>
      <c r="M22" s="37"/>
      <c r="N22" s="37"/>
      <c r="O22" s="37"/>
      <c r="P22" s="37"/>
    </row>
    <row r="23" spans="2:21" ht="11.25" customHeight="1" x14ac:dyDescent="0.25">
      <c r="B23" s="1601"/>
      <c r="C23" s="1580"/>
      <c r="D23" s="337"/>
      <c r="E23" s="337"/>
      <c r="F23" s="1356"/>
      <c r="G23" s="1350"/>
      <c r="H23" s="1507"/>
      <c r="I23" s="1584"/>
      <c r="J23" s="1614"/>
      <c r="K23" s="660" t="s">
        <v>30</v>
      </c>
      <c r="L23" s="56"/>
      <c r="M23" s="37"/>
      <c r="N23" s="37"/>
      <c r="O23" s="37"/>
      <c r="P23" s="37"/>
    </row>
    <row r="24" spans="2:21" ht="7.5" customHeight="1" x14ac:dyDescent="0.25">
      <c r="B24" s="1601"/>
      <c r="C24" s="1579" t="s">
        <v>13</v>
      </c>
      <c r="D24" s="1368" t="s">
        <v>489</v>
      </c>
      <c r="E24" s="1359"/>
      <c r="F24" s="299"/>
      <c r="G24" s="299"/>
      <c r="H24" s="687" t="s">
        <v>30</v>
      </c>
      <c r="I24" s="1524"/>
      <c r="J24" s="553">
        <v>197</v>
      </c>
      <c r="K24" s="1513"/>
      <c r="L24" s="56"/>
      <c r="M24" s="37"/>
      <c r="N24" s="37"/>
      <c r="O24" s="37"/>
      <c r="P24" s="37"/>
      <c r="Q24" s="37"/>
      <c r="R24" s="37"/>
    </row>
    <row r="25" spans="2:21" ht="7.5" customHeight="1" x14ac:dyDescent="0.25">
      <c r="B25" s="1601"/>
      <c r="C25" s="1580"/>
      <c r="D25" s="1356"/>
      <c r="E25" s="1350"/>
      <c r="F25" s="299"/>
      <c r="G25" s="299"/>
      <c r="H25" s="31" t="s">
        <v>30</v>
      </c>
      <c r="I25" s="1524"/>
      <c r="J25" s="553" t="s">
        <v>466</v>
      </c>
      <c r="K25" s="1513"/>
      <c r="L25" s="56"/>
      <c r="M25" s="37"/>
      <c r="N25" s="37"/>
      <c r="O25" s="37"/>
      <c r="P25" s="37"/>
      <c r="Q25" s="37"/>
      <c r="R25" s="37"/>
    </row>
    <row r="26" spans="2:21" ht="7.5" customHeight="1" x14ac:dyDescent="0.25">
      <c r="B26" s="1601"/>
      <c r="C26" s="1579" t="s">
        <v>14</v>
      </c>
      <c r="D26" s="299"/>
      <c r="E26" s="299"/>
      <c r="F26" s="266"/>
      <c r="G26" s="299"/>
      <c r="H26" s="1583"/>
      <c r="I26" s="1584" t="s">
        <v>486</v>
      </c>
      <c r="J26" s="1550"/>
      <c r="K26" s="576" t="s">
        <v>30</v>
      </c>
      <c r="L26" s="56"/>
      <c r="M26" s="37"/>
      <c r="N26" s="37"/>
      <c r="O26" s="37"/>
      <c r="P26" s="37"/>
      <c r="Q26" s="37"/>
      <c r="R26" s="37"/>
      <c r="S26" s="37"/>
      <c r="T26" s="37"/>
    </row>
    <row r="27" spans="2:21" ht="10.5" customHeight="1" thickBot="1" x14ac:dyDescent="0.3">
      <c r="B27" s="1601"/>
      <c r="C27" s="1580"/>
      <c r="D27" s="198"/>
      <c r="E27" s="138"/>
      <c r="F27" s="266"/>
      <c r="G27" s="299"/>
      <c r="H27" s="1583"/>
      <c r="I27" s="1584"/>
      <c r="J27" s="1550"/>
      <c r="K27" s="13" t="s">
        <v>30</v>
      </c>
      <c r="L27" s="56"/>
      <c r="M27" s="37"/>
      <c r="N27" s="37"/>
      <c r="O27" s="37"/>
      <c r="P27" s="37"/>
      <c r="Q27" s="37"/>
      <c r="R27" s="37"/>
      <c r="S27" s="37"/>
      <c r="T27" s="37"/>
    </row>
    <row r="28" spans="2:21" ht="7.5" customHeight="1" x14ac:dyDescent="0.25">
      <c r="B28" s="1576" t="s">
        <v>20</v>
      </c>
      <c r="C28" s="1594" t="s">
        <v>9</v>
      </c>
      <c r="D28" s="657" t="s">
        <v>487</v>
      </c>
      <c r="E28" s="1523"/>
      <c r="F28" s="669"/>
      <c r="G28" s="1558"/>
      <c r="H28" s="1360" t="s">
        <v>704</v>
      </c>
      <c r="I28" s="1575"/>
      <c r="J28" s="1360" t="s">
        <v>490</v>
      </c>
      <c r="K28" s="1361"/>
      <c r="L28" s="56"/>
      <c r="M28" s="37"/>
      <c r="N28" s="37"/>
      <c r="O28" s="37" t="s">
        <v>30</v>
      </c>
      <c r="P28" s="37"/>
      <c r="Q28" s="37"/>
      <c r="R28" s="317"/>
      <c r="S28" s="317"/>
      <c r="T28" s="37"/>
    </row>
    <row r="29" spans="2:21" ht="7.5" customHeight="1" x14ac:dyDescent="0.25">
      <c r="B29" s="1577"/>
      <c r="C29" s="1580"/>
      <c r="D29" s="31" t="s">
        <v>488</v>
      </c>
      <c r="E29" s="1524"/>
      <c r="F29" s="39"/>
      <c r="G29" s="1515"/>
      <c r="H29" s="1356"/>
      <c r="I29" s="1350"/>
      <c r="J29" s="1356"/>
      <c r="K29" s="1340"/>
      <c r="L29" s="56"/>
      <c r="M29" s="37"/>
      <c r="N29" s="37"/>
      <c r="O29" s="37"/>
      <c r="P29" s="37"/>
      <c r="Q29" s="37"/>
      <c r="S29" s="37"/>
      <c r="T29" s="37"/>
    </row>
    <row r="30" spans="2:21" ht="7.5" customHeight="1" x14ac:dyDescent="0.25">
      <c r="B30" s="1577"/>
      <c r="C30" s="1579" t="s">
        <v>10</v>
      </c>
      <c r="D30" s="1519"/>
      <c r="E30" s="1359"/>
      <c r="F30" s="1521"/>
      <c r="G30" s="21" t="s">
        <v>487</v>
      </c>
      <c r="H30" s="1335" t="s">
        <v>490</v>
      </c>
      <c r="I30" s="1349"/>
      <c r="J30" s="1355" t="s">
        <v>704</v>
      </c>
      <c r="K30" s="1337"/>
      <c r="L30" s="56"/>
      <c r="M30" s="37"/>
      <c r="N30" s="37"/>
      <c r="O30" s="37"/>
      <c r="P30" s="37"/>
      <c r="Q30" s="37"/>
      <c r="S30" s="37"/>
      <c r="T30" s="37"/>
    </row>
    <row r="31" spans="2:21" ht="7.5" customHeight="1" x14ac:dyDescent="0.25">
      <c r="B31" s="1577"/>
      <c r="C31" s="1580"/>
      <c r="D31" s="1519"/>
      <c r="E31" s="1359"/>
      <c r="F31" s="1522"/>
      <c r="G31" s="50" t="s">
        <v>488</v>
      </c>
      <c r="H31" s="1338"/>
      <c r="I31" s="1350"/>
      <c r="J31" s="1356"/>
      <c r="K31" s="1340"/>
      <c r="L31" s="56"/>
      <c r="M31" s="37"/>
      <c r="N31" s="37"/>
      <c r="O31" s="37"/>
      <c r="P31" s="37"/>
      <c r="Q31" s="37"/>
      <c r="S31" s="37"/>
      <c r="T31" s="37"/>
    </row>
    <row r="32" spans="2:21" ht="7.5" customHeight="1" x14ac:dyDescent="0.25">
      <c r="B32" s="1577"/>
      <c r="C32" s="1587" t="s">
        <v>11</v>
      </c>
      <c r="D32" s="1335" t="s">
        <v>491</v>
      </c>
      <c r="E32" s="1336"/>
      <c r="F32" s="1355" t="s">
        <v>704</v>
      </c>
      <c r="G32" s="1349"/>
      <c r="H32" s="687" t="s">
        <v>487</v>
      </c>
      <c r="I32" s="1524"/>
      <c r="J32" s="11" t="s">
        <v>30</v>
      </c>
      <c r="K32" s="1513"/>
      <c r="L32" s="56"/>
      <c r="M32" s="37"/>
      <c r="N32" s="37"/>
      <c r="O32" s="37"/>
      <c r="P32" s="37"/>
      <c r="Q32" s="37"/>
    </row>
    <row r="33" spans="2:22" ht="7.5" customHeight="1" x14ac:dyDescent="0.25">
      <c r="B33" s="1577"/>
      <c r="C33" s="1586"/>
      <c r="D33" s="1338"/>
      <c r="E33" s="1339"/>
      <c r="F33" s="1356"/>
      <c r="G33" s="1350"/>
      <c r="H33" s="31" t="s">
        <v>488</v>
      </c>
      <c r="I33" s="1524"/>
      <c r="J33" s="11" t="s">
        <v>30</v>
      </c>
      <c r="K33" s="1513"/>
      <c r="L33" s="56"/>
      <c r="M33" s="37"/>
      <c r="N33" s="37"/>
      <c r="O33" s="37"/>
      <c r="P33" s="37"/>
      <c r="Q33" s="37"/>
    </row>
    <row r="34" spans="2:22" ht="7.5" customHeight="1" x14ac:dyDescent="0.25">
      <c r="B34" s="1577"/>
      <c r="C34" s="1579" t="s">
        <v>12</v>
      </c>
      <c r="D34" s="1335" t="s">
        <v>704</v>
      </c>
      <c r="E34" s="1349"/>
      <c r="F34" s="1355" t="s">
        <v>491</v>
      </c>
      <c r="G34" s="1337"/>
      <c r="H34" s="1583"/>
      <c r="I34" s="1584" t="s">
        <v>30</v>
      </c>
      <c r="J34" s="1550"/>
      <c r="K34" s="576" t="s">
        <v>487</v>
      </c>
      <c r="L34" s="56"/>
      <c r="M34" s="37"/>
      <c r="N34" s="37"/>
      <c r="O34" s="13"/>
      <c r="P34" s="13"/>
      <c r="Q34" s="37"/>
      <c r="R34" s="37"/>
      <c r="S34" s="37"/>
      <c r="T34" s="37"/>
    </row>
    <row r="35" spans="2:22" ht="7.5" customHeight="1" x14ac:dyDescent="0.25">
      <c r="B35" s="1577"/>
      <c r="C35" s="1580"/>
      <c r="D35" s="1338"/>
      <c r="E35" s="1350"/>
      <c r="F35" s="1368"/>
      <c r="G35" s="1369"/>
      <c r="H35" s="1583"/>
      <c r="I35" s="1584"/>
      <c r="J35" s="1567"/>
      <c r="K35" s="660" t="s">
        <v>488</v>
      </c>
      <c r="L35" s="56"/>
      <c r="M35" s="37"/>
      <c r="N35" s="37"/>
      <c r="O35" s="13"/>
      <c r="P35" s="13"/>
      <c r="Q35" s="37"/>
      <c r="R35" s="37"/>
      <c r="S35" s="37"/>
      <c r="T35" s="37"/>
    </row>
    <row r="36" spans="2:22" ht="7.5" customHeight="1" x14ac:dyDescent="0.25">
      <c r="B36" s="1577"/>
      <c r="C36" s="1579" t="s">
        <v>13</v>
      </c>
      <c r="D36" s="1398" t="s">
        <v>458</v>
      </c>
      <c r="E36" s="1399"/>
      <c r="F36" s="1399"/>
      <c r="G36" s="1399"/>
      <c r="H36" s="1399"/>
      <c r="I36" s="1399"/>
      <c r="J36" s="1399"/>
      <c r="K36" s="1400"/>
      <c r="L36" s="198"/>
      <c r="M36" s="547"/>
      <c r="N36" s="138"/>
      <c r="O36" s="138"/>
      <c r="P36" s="138"/>
      <c r="Q36" s="138"/>
      <c r="R36" s="138"/>
      <c r="S36" s="138"/>
      <c r="T36" s="138"/>
      <c r="U36" s="138"/>
    </row>
    <row r="37" spans="2:22" ht="7.5" customHeight="1" x14ac:dyDescent="0.25">
      <c r="B37" s="1577"/>
      <c r="C37" s="1580"/>
      <c r="D37" s="1401"/>
      <c r="E37" s="1402"/>
      <c r="F37" s="1402"/>
      <c r="G37" s="1402"/>
      <c r="H37" s="1402"/>
      <c r="I37" s="1402"/>
      <c r="J37" s="1402"/>
      <c r="K37" s="1403"/>
      <c r="L37" s="198"/>
      <c r="M37" s="37"/>
      <c r="N37" s="138"/>
      <c r="O37" s="138"/>
      <c r="P37" s="138"/>
      <c r="Q37" s="138"/>
      <c r="R37" s="138"/>
      <c r="S37" s="138"/>
      <c r="T37" s="138"/>
      <c r="U37" s="138"/>
      <c r="V37" s="299"/>
    </row>
    <row r="38" spans="2:22" ht="7.5" customHeight="1" x14ac:dyDescent="0.25">
      <c r="B38" s="1577"/>
      <c r="C38" s="1579" t="s">
        <v>14</v>
      </c>
      <c r="D38" s="359"/>
      <c r="E38" s="15"/>
      <c r="F38" s="384"/>
      <c r="G38" s="386"/>
      <c r="H38" s="359"/>
      <c r="I38" s="15"/>
      <c r="J38" s="384"/>
      <c r="K38" s="386"/>
      <c r="L38" s="198"/>
      <c r="M38" s="37"/>
      <c r="N38" s="138"/>
      <c r="O38" s="138"/>
      <c r="P38" s="138"/>
      <c r="Q38" s="138"/>
      <c r="R38" s="138"/>
      <c r="S38" s="138"/>
      <c r="T38" s="138"/>
      <c r="U38" s="138"/>
      <c r="V38" s="299"/>
    </row>
    <row r="39" spans="2:22" ht="7.5" customHeight="1" x14ac:dyDescent="0.25">
      <c r="B39" s="1577"/>
      <c r="C39" s="1580"/>
      <c r="D39" s="359"/>
      <c r="E39" s="15"/>
      <c r="F39" s="384"/>
      <c r="G39" s="386"/>
      <c r="H39" s="359"/>
      <c r="I39" s="15"/>
      <c r="J39" s="384"/>
      <c r="K39" s="386"/>
      <c r="L39" s="198"/>
      <c r="M39" s="37"/>
      <c r="N39" s="138"/>
      <c r="O39" s="138"/>
      <c r="P39" s="138"/>
      <c r="Q39" s="138"/>
      <c r="R39" s="138"/>
      <c r="S39" s="138"/>
      <c r="T39" s="138"/>
      <c r="U39" s="138"/>
      <c r="V39" s="299"/>
    </row>
    <row r="40" spans="2:22" ht="7.5" hidden="1" customHeight="1" x14ac:dyDescent="0.25">
      <c r="B40" s="1577"/>
      <c r="C40" s="1587" t="s">
        <v>24</v>
      </c>
      <c r="D40" s="359"/>
      <c r="E40" s="15"/>
      <c r="F40" s="384"/>
      <c r="G40" s="386"/>
      <c r="H40" s="359"/>
      <c r="I40" s="15"/>
      <c r="J40" s="384"/>
      <c r="K40" s="386"/>
      <c r="L40" s="198"/>
      <c r="M40" s="37"/>
      <c r="N40" s="138"/>
      <c r="O40" s="138"/>
      <c r="P40" s="138"/>
      <c r="Q40" s="138"/>
      <c r="R40" s="138"/>
      <c r="S40" s="138"/>
      <c r="T40" s="138"/>
      <c r="U40" s="138"/>
      <c r="V40" s="299"/>
    </row>
    <row r="41" spans="2:22" ht="12.6" customHeight="1" thickBot="1" x14ac:dyDescent="0.3">
      <c r="B41" s="1578"/>
      <c r="C41" s="1588"/>
      <c r="D41" s="374"/>
      <c r="E41" s="375"/>
      <c r="F41" s="534"/>
      <c r="G41" s="394"/>
      <c r="H41" s="374"/>
      <c r="I41" s="375"/>
      <c r="J41" s="534"/>
      <c r="K41" s="394"/>
      <c r="L41" s="198"/>
      <c r="M41" s="37"/>
      <c r="N41" s="138"/>
      <c r="O41" s="138"/>
      <c r="P41" s="138"/>
      <c r="Q41" s="138"/>
      <c r="R41" s="138"/>
      <c r="S41" s="138"/>
      <c r="T41" s="138"/>
      <c r="U41" s="138"/>
      <c r="V41" s="299"/>
    </row>
    <row r="42" spans="2:22" ht="7.5" customHeight="1" x14ac:dyDescent="0.25">
      <c r="B42" s="1576" t="s">
        <v>21</v>
      </c>
      <c r="C42" s="1585" t="s">
        <v>9</v>
      </c>
      <c r="D42" s="302"/>
      <c r="E42" s="204"/>
      <c r="F42" s="209"/>
      <c r="G42" s="592"/>
      <c r="J42" s="669" t="s">
        <v>30</v>
      </c>
      <c r="K42" s="51"/>
      <c r="L42" s="138"/>
      <c r="M42" s="299"/>
      <c r="N42" s="138"/>
      <c r="O42" s="15"/>
      <c r="P42" s="15"/>
      <c r="Q42" s="1348"/>
      <c r="R42" s="1348"/>
      <c r="S42" s="1348"/>
      <c r="T42" s="1348"/>
      <c r="U42" s="138"/>
      <c r="V42" s="299"/>
    </row>
    <row r="43" spans="2:22" ht="7.5" customHeight="1" x14ac:dyDescent="0.25">
      <c r="B43" s="1577"/>
      <c r="C43" s="1586"/>
      <c r="D43" s="56"/>
      <c r="E43" s="55"/>
      <c r="F43" s="57"/>
      <c r="G43" s="54"/>
      <c r="J43" s="39"/>
      <c r="K43" s="21"/>
      <c r="L43" s="138"/>
      <c r="M43" s="299"/>
      <c r="N43" s="138"/>
      <c r="O43" s="15"/>
      <c r="P43" s="15"/>
      <c r="Q43" s="1348"/>
      <c r="R43" s="1348"/>
      <c r="S43" s="1348"/>
      <c r="T43" s="1348"/>
      <c r="U43" s="138"/>
      <c r="V43" s="299"/>
    </row>
    <row r="44" spans="2:22" ht="7.5" customHeight="1" x14ac:dyDescent="0.25">
      <c r="B44" s="1577"/>
      <c r="C44" s="1579" t="s">
        <v>10</v>
      </c>
      <c r="F44" s="57"/>
      <c r="H44" s="31" t="s">
        <v>30</v>
      </c>
      <c r="I44" s="13"/>
      <c r="J44" s="57"/>
      <c r="K44" s="54"/>
      <c r="L44" s="56"/>
      <c r="M44" s="385"/>
      <c r="N44" s="15"/>
      <c r="O44" s="138"/>
      <c r="P44" s="138"/>
      <c r="Q44" s="1348"/>
      <c r="R44" s="1348"/>
      <c r="S44" s="1348"/>
      <c r="T44" s="1348"/>
      <c r="U44" s="138"/>
      <c r="V44" s="299"/>
    </row>
    <row r="45" spans="2:22" ht="7.5" customHeight="1" x14ac:dyDescent="0.25">
      <c r="B45" s="1577"/>
      <c r="C45" s="1580"/>
      <c r="F45" s="57"/>
      <c r="H45" s="31"/>
      <c r="I45" s="13"/>
      <c r="J45" s="57"/>
      <c r="K45" s="54"/>
      <c r="L45" s="56"/>
      <c r="M45" s="385"/>
      <c r="N45" s="15"/>
      <c r="O45" s="138"/>
      <c r="P45" s="138"/>
      <c r="Q45" s="1348"/>
      <c r="R45" s="1348"/>
      <c r="S45" s="1348"/>
      <c r="T45" s="1348"/>
      <c r="U45" s="138"/>
      <c r="V45" s="299"/>
    </row>
    <row r="46" spans="2:22" ht="7.5" customHeight="1" x14ac:dyDescent="0.25">
      <c r="B46" s="1577"/>
      <c r="C46" s="1579" t="s">
        <v>11</v>
      </c>
      <c r="D46" s="198"/>
      <c r="E46" s="192"/>
      <c r="F46" s="13"/>
      <c r="G46" s="21"/>
      <c r="H46" s="1335" t="s">
        <v>485</v>
      </c>
      <c r="I46" s="1336"/>
      <c r="J46" s="266"/>
      <c r="K46" s="298"/>
      <c r="L46" s="56"/>
      <c r="N46" s="138"/>
      <c r="O46" s="138"/>
      <c r="P46" s="138"/>
      <c r="Q46" s="138"/>
      <c r="R46" s="138"/>
      <c r="S46" s="138"/>
      <c r="T46" s="138"/>
      <c r="U46" s="138"/>
      <c r="V46" s="299"/>
    </row>
    <row r="47" spans="2:22" ht="7.5" customHeight="1" x14ac:dyDescent="0.25">
      <c r="B47" s="1577"/>
      <c r="C47" s="1580"/>
      <c r="D47" s="198"/>
      <c r="E47" s="192"/>
      <c r="F47" s="13"/>
      <c r="G47" s="21"/>
      <c r="H47" s="1338"/>
      <c r="I47" s="1339"/>
      <c r="J47" s="301"/>
      <c r="K47" s="663"/>
      <c r="L47" s="56"/>
      <c r="N47" s="138"/>
      <c r="O47" s="138"/>
      <c r="P47" s="138"/>
      <c r="Q47" s="138"/>
      <c r="R47" s="138"/>
      <c r="S47" s="138"/>
      <c r="T47" s="138"/>
      <c r="U47" s="138"/>
      <c r="V47" s="299"/>
    </row>
    <row r="48" spans="2:22" ht="7.5" customHeight="1" x14ac:dyDescent="0.25">
      <c r="B48" s="1577"/>
      <c r="C48" s="1579" t="s">
        <v>12</v>
      </c>
      <c r="D48" s="56"/>
      <c r="E48" s="55"/>
      <c r="H48" s="1335" t="s">
        <v>489</v>
      </c>
      <c r="I48" s="1336"/>
      <c r="J48" s="1355" t="s">
        <v>485</v>
      </c>
      <c r="K48" s="1336"/>
      <c r="L48" s="56"/>
      <c r="U48" s="138"/>
      <c r="V48" s="299"/>
    </row>
    <row r="49" spans="2:22" ht="7.5" customHeight="1" x14ac:dyDescent="0.25">
      <c r="B49" s="1577"/>
      <c r="C49" s="1580"/>
      <c r="D49" s="56"/>
      <c r="E49" s="55"/>
      <c r="F49" s="138"/>
      <c r="G49" s="299"/>
      <c r="H49" s="1338"/>
      <c r="I49" s="1339"/>
      <c r="J49" s="1356"/>
      <c r="K49" s="1339"/>
      <c r="L49" s="316" t="s">
        <v>30</v>
      </c>
      <c r="U49" s="138"/>
      <c r="V49" s="299"/>
    </row>
    <row r="50" spans="2:22" ht="7.5" customHeight="1" x14ac:dyDescent="0.25">
      <c r="B50" s="1577"/>
      <c r="C50" s="1579" t="s">
        <v>13</v>
      </c>
      <c r="F50" s="266"/>
      <c r="G50" s="299"/>
      <c r="H50" s="198"/>
      <c r="I50" s="299"/>
      <c r="J50" s="1355" t="s">
        <v>489</v>
      </c>
      <c r="K50" s="1336"/>
      <c r="L50" s="316"/>
      <c r="U50" s="138"/>
      <c r="V50" s="299"/>
    </row>
    <row r="51" spans="2:22" ht="7.5" customHeight="1" x14ac:dyDescent="0.25">
      <c r="B51" s="1577"/>
      <c r="C51" s="1580"/>
      <c r="D51" s="299"/>
      <c r="E51" s="299"/>
      <c r="F51" s="266"/>
      <c r="G51" s="299"/>
      <c r="H51" s="198"/>
      <c r="I51" s="299"/>
      <c r="J51" s="1356"/>
      <c r="K51" s="1339"/>
      <c r="L51" s="316"/>
      <c r="U51" s="138"/>
      <c r="V51" s="299"/>
    </row>
    <row r="52" spans="2:22" ht="7.5" customHeight="1" x14ac:dyDescent="0.25">
      <c r="B52" s="1577"/>
      <c r="C52" s="1579" t="s">
        <v>14</v>
      </c>
      <c r="D52" s="1398" t="s">
        <v>843</v>
      </c>
      <c r="E52" s="1399"/>
      <c r="F52" s="1399"/>
      <c r="G52" s="1399"/>
      <c r="H52" s="1399"/>
      <c r="I52" s="1399"/>
      <c r="J52" s="1399"/>
      <c r="K52" s="1400"/>
      <c r="L52" s="316"/>
      <c r="U52" s="138"/>
      <c r="V52" s="299"/>
    </row>
    <row r="53" spans="2:22" ht="7.5" customHeight="1" x14ac:dyDescent="0.25">
      <c r="B53" s="1577"/>
      <c r="C53" s="1580"/>
      <c r="D53" s="1401"/>
      <c r="E53" s="1402"/>
      <c r="F53" s="1402"/>
      <c r="G53" s="1402"/>
      <c r="H53" s="1402"/>
      <c r="I53" s="1402"/>
      <c r="J53" s="1402"/>
      <c r="K53" s="1403"/>
      <c r="L53" s="56"/>
      <c r="M53" s="1593"/>
      <c r="N53" s="1593"/>
      <c r="O53" s="1593"/>
      <c r="P53" s="1593"/>
      <c r="U53" s="138"/>
      <c r="V53" s="299"/>
    </row>
    <row r="54" spans="2:22" ht="7.5" hidden="1" customHeight="1" thickBot="1" x14ac:dyDescent="0.3">
      <c r="B54" s="1577"/>
      <c r="C54" s="1581" t="s">
        <v>24</v>
      </c>
      <c r="D54" s="359"/>
      <c r="E54" s="15"/>
      <c r="F54" s="384"/>
      <c r="G54" s="386"/>
      <c r="H54" s="359"/>
      <c r="I54" s="15"/>
      <c r="J54" s="384"/>
      <c r="K54" s="386"/>
      <c r="L54" s="56"/>
      <c r="M54" s="1593"/>
      <c r="N54" s="1593"/>
      <c r="O54" s="1593"/>
      <c r="P54" s="1593"/>
      <c r="Q54" s="15"/>
      <c r="R54" s="387"/>
      <c r="S54" s="15"/>
      <c r="T54" s="386"/>
      <c r="U54" s="138"/>
      <c r="V54" s="299"/>
    </row>
    <row r="55" spans="2:22" ht="14.4" customHeight="1" thickBot="1" x14ac:dyDescent="0.3">
      <c r="B55" s="1578"/>
      <c r="C55" s="1582"/>
      <c r="D55" s="1552" t="s">
        <v>447</v>
      </c>
      <c r="E55" s="1553"/>
      <c r="F55" s="1553"/>
      <c r="G55" s="1553"/>
      <c r="H55" s="1553"/>
      <c r="I55" s="1553"/>
      <c r="J55" s="1553"/>
      <c r="K55" s="1554"/>
      <c r="L55" s="56"/>
      <c r="M55" s="1593"/>
      <c r="N55" s="1593"/>
      <c r="O55" s="1593"/>
      <c r="P55" s="1593"/>
      <c r="Q55" s="15"/>
      <c r="R55" s="387"/>
      <c r="S55" s="15"/>
      <c r="T55" s="386"/>
      <c r="U55" s="138"/>
      <c r="V55" s="299"/>
    </row>
    <row r="56" spans="2:22" ht="3" hidden="1" customHeight="1" thickBot="1" x14ac:dyDescent="0.3">
      <c r="B56" s="1600" t="s">
        <v>22</v>
      </c>
      <c r="C56" s="1393" t="s">
        <v>9</v>
      </c>
      <c r="D56" s="906"/>
      <c r="E56" s="907"/>
      <c r="F56" s="907"/>
      <c r="G56" s="907"/>
      <c r="H56" s="907"/>
      <c r="I56" s="907"/>
      <c r="J56" s="907"/>
      <c r="K56" s="908"/>
      <c r="L56" s="56"/>
      <c r="M56" s="1593"/>
      <c r="N56" s="1593"/>
      <c r="O56" s="1593"/>
      <c r="P56" s="1593"/>
      <c r="R56" s="299"/>
      <c r="S56" s="138"/>
      <c r="T56" s="138"/>
      <c r="U56" s="138"/>
      <c r="V56" s="299"/>
    </row>
    <row r="57" spans="2:22" ht="7.5" customHeight="1" x14ac:dyDescent="0.25">
      <c r="B57" s="1601"/>
      <c r="C57" s="1374"/>
      <c r="D57" s="359"/>
      <c r="E57" s="15"/>
      <c r="F57" s="384"/>
      <c r="G57" s="386"/>
      <c r="H57" s="359"/>
      <c r="I57" s="15"/>
      <c r="J57" s="384"/>
      <c r="K57" s="386"/>
      <c r="L57" s="56"/>
      <c r="M57" s="37"/>
      <c r="N57" s="37"/>
      <c r="O57" s="37"/>
      <c r="P57" s="37"/>
      <c r="R57" s="299"/>
      <c r="S57" s="138"/>
      <c r="T57" s="138"/>
      <c r="U57" s="138"/>
      <c r="V57" s="299"/>
    </row>
    <row r="58" spans="2:22" ht="7.5" customHeight="1" x14ac:dyDescent="0.25">
      <c r="B58" s="1601"/>
      <c r="C58" s="1373" t="s">
        <v>10</v>
      </c>
      <c r="D58" s="359"/>
      <c r="E58" s="15"/>
      <c r="F58" s="384"/>
      <c r="G58" s="386"/>
      <c r="H58" s="359"/>
      <c r="I58" s="15"/>
      <c r="J58" s="384"/>
      <c r="K58" s="386"/>
      <c r="L58" s="56"/>
      <c r="M58" s="37"/>
      <c r="N58" s="37"/>
      <c r="O58" s="37"/>
      <c r="P58" s="37"/>
      <c r="R58" s="299"/>
      <c r="S58" s="138"/>
      <c r="T58" s="138"/>
      <c r="U58" s="138"/>
      <c r="V58" s="299"/>
    </row>
    <row r="59" spans="2:22" ht="7.5" customHeight="1" x14ac:dyDescent="0.25">
      <c r="B59" s="1601"/>
      <c r="C59" s="1374"/>
      <c r="D59" s="359"/>
      <c r="E59" s="15"/>
      <c r="F59" s="384"/>
      <c r="G59" s="386"/>
      <c r="H59" s="359"/>
      <c r="I59" s="15"/>
      <c r="J59" s="384"/>
      <c r="K59" s="386"/>
      <c r="L59" s="56"/>
      <c r="M59" s="37"/>
      <c r="N59" s="37"/>
      <c r="O59" s="37"/>
      <c r="P59" s="37"/>
      <c r="R59" s="299"/>
      <c r="S59" s="299"/>
      <c r="T59" s="299"/>
      <c r="U59" s="299"/>
      <c r="V59" s="299"/>
    </row>
    <row r="60" spans="2:22" ht="7.5" customHeight="1" x14ac:dyDescent="0.25">
      <c r="B60" s="1601"/>
      <c r="C60" s="1373" t="s">
        <v>11</v>
      </c>
      <c r="D60" s="359"/>
      <c r="E60" s="15"/>
      <c r="F60" s="384"/>
      <c r="G60" s="386"/>
      <c r="H60" s="359"/>
      <c r="I60" s="15"/>
      <c r="J60" s="384"/>
      <c r="K60" s="386"/>
      <c r="L60" s="56"/>
      <c r="M60" s="37"/>
      <c r="N60" s="37"/>
      <c r="O60" s="37"/>
      <c r="P60" s="37"/>
    </row>
    <row r="61" spans="2:22" ht="7.5" customHeight="1" x14ac:dyDescent="0.25">
      <c r="B61" s="1601"/>
      <c r="C61" s="1374"/>
      <c r="D61" s="359"/>
      <c r="E61" s="15"/>
      <c r="F61" s="384"/>
      <c r="G61" s="386"/>
      <c r="H61" s="359"/>
      <c r="I61" s="15"/>
      <c r="J61" s="384"/>
      <c r="K61" s="386"/>
      <c r="L61" s="56"/>
      <c r="M61" s="37"/>
    </row>
    <row r="62" spans="2:22" ht="7.5" customHeight="1" x14ac:dyDescent="0.25">
      <c r="B62" s="1601"/>
      <c r="C62" s="1373" t="s">
        <v>12</v>
      </c>
      <c r="D62" s="359"/>
      <c r="E62" s="15"/>
      <c r="F62" s="384"/>
      <c r="G62" s="386"/>
      <c r="H62" s="359"/>
      <c r="I62" s="15"/>
      <c r="J62" s="384"/>
      <c r="K62" s="386"/>
      <c r="L62" s="56"/>
      <c r="M62" s="37"/>
    </row>
    <row r="63" spans="2:22" ht="7.5" customHeight="1" x14ac:dyDescent="0.25">
      <c r="B63" s="1601"/>
      <c r="C63" s="1374"/>
      <c r="D63" s="359"/>
      <c r="E63" s="15"/>
      <c r="F63" s="384"/>
      <c r="G63" s="386"/>
      <c r="H63" s="359"/>
      <c r="I63" s="15"/>
      <c r="J63" s="384"/>
      <c r="K63" s="386"/>
      <c r="L63" s="56" t="s">
        <v>30</v>
      </c>
      <c r="M63" s="37"/>
      <c r="N63" s="37"/>
      <c r="O63" s="37"/>
      <c r="P63" s="37"/>
    </row>
    <row r="64" spans="2:22" ht="7.5" customHeight="1" x14ac:dyDescent="0.25">
      <c r="B64" s="1601"/>
      <c r="C64" s="1373" t="s">
        <v>13</v>
      </c>
      <c r="D64" s="359"/>
      <c r="E64" s="15"/>
      <c r="F64" s="384"/>
      <c r="G64" s="386"/>
      <c r="H64" s="359"/>
      <c r="I64" s="15"/>
      <c r="J64" s="384"/>
      <c r="K64" s="386"/>
      <c r="L64" s="56"/>
      <c r="M64" s="37"/>
      <c r="N64" s="37"/>
      <c r="O64" s="37"/>
      <c r="P64" s="37"/>
    </row>
    <row r="65" spans="2:16" ht="7.5" customHeight="1" x14ac:dyDescent="0.25">
      <c r="B65" s="1601"/>
      <c r="C65" s="1374"/>
      <c r="D65" s="359"/>
      <c r="E65" s="15"/>
      <c r="F65" s="384"/>
      <c r="G65" s="386"/>
      <c r="H65" s="359"/>
      <c r="I65" s="15"/>
      <c r="J65" s="384"/>
      <c r="K65" s="386"/>
      <c r="L65" s="56"/>
      <c r="M65" s="37"/>
      <c r="N65" s="37"/>
      <c r="O65" s="37"/>
      <c r="P65" s="37"/>
    </row>
    <row r="66" spans="2:16" ht="7.5" customHeight="1" x14ac:dyDescent="0.25">
      <c r="B66" s="1601"/>
      <c r="C66" s="1373" t="s">
        <v>14</v>
      </c>
      <c r="D66" s="1589" t="s">
        <v>448</v>
      </c>
      <c r="E66" s="1590"/>
      <c r="F66" s="1590"/>
      <c r="G66" s="1590"/>
      <c r="H66" s="1590"/>
      <c r="I66" s="1590"/>
      <c r="J66" s="1590"/>
      <c r="K66" s="1590"/>
      <c r="L66" s="56"/>
      <c r="M66" s="37"/>
      <c r="N66" s="37"/>
      <c r="O66" s="37"/>
      <c r="P66" s="37"/>
    </row>
    <row r="67" spans="2:16" ht="7.5" customHeight="1" thickBot="1" x14ac:dyDescent="0.3">
      <c r="B67" s="1602"/>
      <c r="C67" s="1375"/>
      <c r="D67" s="1591"/>
      <c r="E67" s="1592"/>
      <c r="F67" s="1592"/>
      <c r="G67" s="1592"/>
      <c r="H67" s="1592"/>
      <c r="I67" s="1592"/>
      <c r="J67" s="1592"/>
      <c r="K67" s="1592"/>
      <c r="L67" s="56"/>
      <c r="M67" s="37"/>
      <c r="N67" s="37"/>
      <c r="O67" s="37"/>
      <c r="P67" s="37"/>
    </row>
    <row r="68" spans="2:16" ht="7.5" customHeight="1" x14ac:dyDescent="0.25"/>
    <row r="69" spans="2:16" ht="7.5" customHeight="1" x14ac:dyDescent="0.25"/>
    <row r="70" spans="2:16" ht="5.7" customHeight="1" thickBot="1" x14ac:dyDescent="0.3"/>
    <row r="71" spans="2:16" ht="15" customHeight="1" thickBot="1" x14ac:dyDescent="0.3">
      <c r="D71" s="1501" t="s">
        <v>784</v>
      </c>
      <c r="E71" s="1502"/>
      <c r="F71" s="1502"/>
      <c r="G71" s="1502"/>
      <c r="H71" s="1502"/>
      <c r="I71" s="1502"/>
      <c r="J71" s="1502"/>
      <c r="K71" s="1502"/>
      <c r="L71" s="1502"/>
      <c r="M71" s="1503"/>
    </row>
  </sheetData>
  <mergeCells count="103">
    <mergeCell ref="F30:F31"/>
    <mergeCell ref="I16:I17"/>
    <mergeCell ref="H22:H23"/>
    <mergeCell ref="I22:I23"/>
    <mergeCell ref="J22:J23"/>
    <mergeCell ref="I32:I33"/>
    <mergeCell ref="D3:E3"/>
    <mergeCell ref="I24:I25"/>
    <mergeCell ref="H18:H19"/>
    <mergeCell ref="I18:I19"/>
    <mergeCell ref="F32:G33"/>
    <mergeCell ref="F18:F19"/>
    <mergeCell ref="G18:G19"/>
    <mergeCell ref="D24:E25"/>
    <mergeCell ref="J1:K1"/>
    <mergeCell ref="D2:G2"/>
    <mergeCell ref="F3:G3"/>
    <mergeCell ref="J3:K3"/>
    <mergeCell ref="H3:I3"/>
    <mergeCell ref="C1:I1"/>
    <mergeCell ref="H2:K2"/>
    <mergeCell ref="C16:C17"/>
    <mergeCell ref="C24:C25"/>
    <mergeCell ref="C20:C21"/>
    <mergeCell ref="C18:C19"/>
    <mergeCell ref="B16:B27"/>
    <mergeCell ref="B4:B15"/>
    <mergeCell ref="C6:C7"/>
    <mergeCell ref="C4:C5"/>
    <mergeCell ref="C14:C15"/>
    <mergeCell ref="C8:C9"/>
    <mergeCell ref="C22:C23"/>
    <mergeCell ref="C10:C11"/>
    <mergeCell ref="C12:C13"/>
    <mergeCell ref="C26:C27"/>
    <mergeCell ref="S42:T43"/>
    <mergeCell ref="S44:T45"/>
    <mergeCell ref="Q44:R45"/>
    <mergeCell ref="M53:P56"/>
    <mergeCell ref="B2:B3"/>
    <mergeCell ref="C2:C3"/>
    <mergeCell ref="B28:B41"/>
    <mergeCell ref="C28:C29"/>
    <mergeCell ref="C30:C31"/>
    <mergeCell ref="D52:K53"/>
    <mergeCell ref="D10:K11"/>
    <mergeCell ref="D12:K13"/>
    <mergeCell ref="D14:K15"/>
    <mergeCell ref="D20:K21"/>
    <mergeCell ref="D36:K37"/>
    <mergeCell ref="K32:K33"/>
    <mergeCell ref="D18:D19"/>
    <mergeCell ref="D4:E5"/>
    <mergeCell ref="F6:G7"/>
    <mergeCell ref="E16:E17"/>
    <mergeCell ref="G16:G17"/>
    <mergeCell ref="F22:G23"/>
    <mergeCell ref="J48:K49"/>
    <mergeCell ref="B56:B67"/>
    <mergeCell ref="C66:C67"/>
    <mergeCell ref="C56:C57"/>
    <mergeCell ref="C58:C59"/>
    <mergeCell ref="C36:C37"/>
    <mergeCell ref="C42:C43"/>
    <mergeCell ref="C40:C41"/>
    <mergeCell ref="C44:C45"/>
    <mergeCell ref="D32:E33"/>
    <mergeCell ref="Q42:R43"/>
    <mergeCell ref="C64:C65"/>
    <mergeCell ref="C62:C63"/>
    <mergeCell ref="D66:K67"/>
    <mergeCell ref="H48:I49"/>
    <mergeCell ref="C50:C51"/>
    <mergeCell ref="C46:C47"/>
    <mergeCell ref="C38:C39"/>
    <mergeCell ref="C48:C49"/>
    <mergeCell ref="C32:C33"/>
    <mergeCell ref="J34:J35"/>
    <mergeCell ref="D34:E35"/>
    <mergeCell ref="D71:M71"/>
    <mergeCell ref="B42:B55"/>
    <mergeCell ref="C34:C35"/>
    <mergeCell ref="C54:C55"/>
    <mergeCell ref="C52:C53"/>
    <mergeCell ref="K24:K25"/>
    <mergeCell ref="H26:H27"/>
    <mergeCell ref="I26:I27"/>
    <mergeCell ref="J26:J27"/>
    <mergeCell ref="E28:E29"/>
    <mergeCell ref="G28:G29"/>
    <mergeCell ref="J28:K29"/>
    <mergeCell ref="F34:G35"/>
    <mergeCell ref="H34:H35"/>
    <mergeCell ref="I34:I35"/>
    <mergeCell ref="J30:K31"/>
    <mergeCell ref="D30:D31"/>
    <mergeCell ref="E30:E31"/>
    <mergeCell ref="D55:K55"/>
    <mergeCell ref="J50:K51"/>
    <mergeCell ref="H28:I29"/>
    <mergeCell ref="H46:I47"/>
    <mergeCell ref="H30:I31"/>
    <mergeCell ref="C60:C61"/>
  </mergeCells>
  <phoneticPr fontId="0" type="noConversion"/>
  <printOptions horizontalCentered="1" verticalCentered="1"/>
  <pageMargins left="0.71" right="7.0000000000000007E-2" top="0.18" bottom="0.04" header="0.18" footer="0.0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83"/>
  <sheetViews>
    <sheetView topLeftCell="A7" zoomScale="87" zoomScaleNormal="87" workbookViewId="0">
      <selection activeCell="S60" sqref="S60:AD61"/>
    </sheetView>
  </sheetViews>
  <sheetFormatPr defaultColWidth="9.109375" defaultRowHeight="13.2" x14ac:dyDescent="0.25"/>
  <cols>
    <col min="1" max="1" width="4.5546875" style="141" customWidth="1"/>
    <col min="2" max="2" width="5.44140625" style="141" customWidth="1"/>
    <col min="3" max="4" width="6.6640625" style="141" customWidth="1"/>
    <col min="5" max="5" width="7.109375" style="141" customWidth="1"/>
    <col min="6" max="6" width="7.5546875" style="141" customWidth="1"/>
    <col min="7" max="7" width="7.6640625" style="141" customWidth="1"/>
    <col min="8" max="8" width="8.44140625" style="141" customWidth="1"/>
    <col min="9" max="9" width="7.33203125" style="141" customWidth="1"/>
    <col min="10" max="10" width="7.5546875" style="141" customWidth="1"/>
    <col min="11" max="11" width="6.6640625" style="141" customWidth="1"/>
    <col min="12" max="12" width="8" style="141" customWidth="1"/>
    <col min="13" max="14" width="7.5546875" style="141" customWidth="1"/>
    <col min="15" max="15" width="7" style="141" customWidth="1"/>
    <col min="16" max="16" width="6.109375" style="141" customWidth="1"/>
    <col min="17" max="17" width="6.6640625" style="141" customWidth="1"/>
    <col min="18" max="18" width="8.33203125" style="141" customWidth="1"/>
    <col min="19" max="20" width="7.44140625" style="141" customWidth="1"/>
    <col min="21" max="21" width="7.88671875" style="141" customWidth="1"/>
    <col min="22" max="22" width="8.109375" style="141" customWidth="1"/>
    <col min="23" max="23" width="7.33203125" style="141" customWidth="1"/>
    <col min="24" max="24" width="7.5546875" style="141" customWidth="1"/>
    <col min="25" max="25" width="7.6640625" style="141" customWidth="1"/>
    <col min="26" max="26" width="8.44140625" style="141" customWidth="1"/>
    <col min="27" max="27" width="8" style="141" customWidth="1"/>
    <col min="28" max="28" width="7.33203125" style="141" customWidth="1"/>
    <col min="29" max="30" width="8.44140625" style="141" customWidth="1"/>
    <col min="31" max="31" width="4.33203125" style="141" customWidth="1"/>
    <col min="32" max="32" width="3.33203125" style="141" customWidth="1"/>
    <col min="33" max="33" width="3.44140625" style="141" customWidth="1"/>
    <col min="34" max="34" width="4.33203125" style="141" customWidth="1"/>
    <col min="35" max="38" width="5.109375" style="141" customWidth="1"/>
    <col min="39" max="16384" width="9.109375" style="141"/>
  </cols>
  <sheetData>
    <row r="1" spans="1:35" ht="14.25" customHeight="1" x14ac:dyDescent="0.25">
      <c r="A1" s="356"/>
      <c r="B1" s="1629" t="s">
        <v>427</v>
      </c>
      <c r="C1" s="1629"/>
      <c r="D1" s="1629"/>
      <c r="E1" s="1629"/>
      <c r="F1" s="1629"/>
      <c r="G1" s="1629"/>
      <c r="H1" s="1629"/>
      <c r="I1" s="1629"/>
      <c r="J1" s="1629"/>
      <c r="K1" s="1629"/>
      <c r="L1" s="1629"/>
      <c r="M1" s="1629"/>
      <c r="N1" s="1629"/>
      <c r="O1" s="1629"/>
      <c r="P1" s="1629"/>
      <c r="Q1" s="1629"/>
      <c r="R1" s="1629"/>
      <c r="S1" s="1619" t="str">
        <f>ANUNT!N8</f>
        <v>03.11.2017, ora  11:00</v>
      </c>
      <c r="T1" s="1620"/>
      <c r="U1" s="1620"/>
      <c r="V1" s="1620"/>
      <c r="W1" s="1620"/>
      <c r="X1" s="1620"/>
      <c r="Y1" s="1620"/>
      <c r="Z1" s="1620"/>
      <c r="AA1" s="1620"/>
      <c r="AB1" s="1620"/>
      <c r="AC1" s="1620"/>
      <c r="AD1" s="1621"/>
      <c r="AE1" s="643"/>
      <c r="AF1" s="643"/>
    </row>
    <row r="2" spans="1:35" ht="13.5" customHeight="1" thickBot="1" x14ac:dyDescent="0.3">
      <c r="A2" s="402"/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1530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10"/>
      <c r="AE2" s="643"/>
      <c r="AF2" s="643"/>
    </row>
    <row r="3" spans="1:35" ht="11.25" customHeight="1" thickBot="1" x14ac:dyDescent="0.3">
      <c r="A3" s="1652" t="s">
        <v>15</v>
      </c>
      <c r="B3" s="1652" t="s">
        <v>16</v>
      </c>
      <c r="C3" s="1634" t="s">
        <v>244</v>
      </c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6"/>
      <c r="S3" s="1631" t="s">
        <v>245</v>
      </c>
      <c r="T3" s="1632"/>
      <c r="U3" s="1632"/>
      <c r="V3" s="1632"/>
      <c r="W3" s="1632"/>
      <c r="X3" s="1632"/>
      <c r="Y3" s="1632"/>
      <c r="Z3" s="1632"/>
      <c r="AA3" s="1632"/>
      <c r="AB3" s="1632"/>
      <c r="AC3" s="1632"/>
      <c r="AD3" s="1633"/>
      <c r="AE3" s="642"/>
      <c r="AF3" s="642"/>
    </row>
    <row r="4" spans="1:35" ht="10.5" customHeight="1" thickBot="1" x14ac:dyDescent="0.3">
      <c r="A4" s="1653"/>
      <c r="B4" s="1653"/>
      <c r="C4" s="1625">
        <v>30131</v>
      </c>
      <c r="D4" s="1625"/>
      <c r="E4" s="1625"/>
      <c r="F4" s="1625"/>
      <c r="G4" s="1625">
        <v>30132</v>
      </c>
      <c r="H4" s="1625"/>
      <c r="I4" s="1625"/>
      <c r="J4" s="1625"/>
      <c r="K4" s="1622">
        <v>30133</v>
      </c>
      <c r="L4" s="1623"/>
      <c r="M4" s="1623"/>
      <c r="N4" s="1624"/>
      <c r="O4" s="1622">
        <v>30134</v>
      </c>
      <c r="P4" s="1623"/>
      <c r="Q4" s="1623"/>
      <c r="R4" s="1624"/>
      <c r="S4" s="1627">
        <v>30135</v>
      </c>
      <c r="T4" s="1627"/>
      <c r="U4" s="1627"/>
      <c r="V4" s="1628"/>
      <c r="W4" s="1626">
        <v>30136</v>
      </c>
      <c r="X4" s="1627"/>
      <c r="Y4" s="1627"/>
      <c r="Z4" s="1628"/>
      <c r="AA4" s="1622">
        <v>30137</v>
      </c>
      <c r="AB4" s="1623"/>
      <c r="AC4" s="1623"/>
      <c r="AD4" s="1624"/>
      <c r="AE4" s="356"/>
      <c r="AF4" s="356"/>
    </row>
    <row r="5" spans="1:35" ht="9" customHeight="1" thickBot="1" x14ac:dyDescent="0.3">
      <c r="A5" s="1654"/>
      <c r="B5" s="1654"/>
      <c r="C5" s="1625">
        <v>1</v>
      </c>
      <c r="D5" s="1625"/>
      <c r="E5" s="1625">
        <v>2</v>
      </c>
      <c r="F5" s="1625"/>
      <c r="G5" s="1625">
        <v>1</v>
      </c>
      <c r="H5" s="1625"/>
      <c r="I5" s="1625">
        <v>2</v>
      </c>
      <c r="J5" s="1625"/>
      <c r="K5" s="1622">
        <v>1</v>
      </c>
      <c r="L5" s="1624"/>
      <c r="M5" s="1622">
        <v>2</v>
      </c>
      <c r="N5" s="1624"/>
      <c r="O5" s="1622">
        <v>1</v>
      </c>
      <c r="P5" s="1624"/>
      <c r="Q5" s="1622">
        <v>2</v>
      </c>
      <c r="R5" s="1624"/>
      <c r="S5" s="1623">
        <v>1</v>
      </c>
      <c r="T5" s="1624"/>
      <c r="U5" s="1622">
        <v>2</v>
      </c>
      <c r="V5" s="1624"/>
      <c r="W5" s="1625">
        <v>1</v>
      </c>
      <c r="X5" s="1625"/>
      <c r="Y5" s="1622">
        <v>2</v>
      </c>
      <c r="Z5" s="1624"/>
      <c r="AA5" s="1625">
        <v>1</v>
      </c>
      <c r="AB5" s="1625"/>
      <c r="AC5" s="1622">
        <v>2</v>
      </c>
      <c r="AD5" s="1624"/>
    </row>
    <row r="6" spans="1:35" ht="12.6" customHeight="1" x14ac:dyDescent="0.25">
      <c r="A6" s="1659" t="s">
        <v>4</v>
      </c>
      <c r="B6" s="1393" t="s">
        <v>9</v>
      </c>
      <c r="C6" s="1470" t="s">
        <v>593</v>
      </c>
      <c r="D6" s="1472"/>
      <c r="E6" s="1669" t="s">
        <v>603</v>
      </c>
      <c r="F6" s="1670"/>
      <c r="G6" s="1099"/>
      <c r="H6" s="1100"/>
      <c r="I6" s="1667" t="s">
        <v>828</v>
      </c>
      <c r="J6" s="1668"/>
      <c r="K6" s="1685" t="s">
        <v>721</v>
      </c>
      <c r="L6" s="1686"/>
      <c r="M6" s="1667"/>
      <c r="N6" s="1667"/>
      <c r="O6" s="377" t="s">
        <v>720</v>
      </c>
      <c r="P6" s="1119"/>
      <c r="Q6" s="1695"/>
      <c r="R6" s="1696"/>
      <c r="S6" s="1644" t="s">
        <v>849</v>
      </c>
      <c r="T6" s="1645"/>
      <c r="U6" s="1645"/>
      <c r="V6" s="1645"/>
      <c r="W6" s="1645"/>
      <c r="X6" s="1645"/>
      <c r="Y6" s="1645"/>
      <c r="Z6" s="1645"/>
      <c r="AA6" s="1645"/>
      <c r="AB6" s="1645"/>
      <c r="AC6" s="1645"/>
      <c r="AD6" s="1646"/>
      <c r="AE6" s="359"/>
      <c r="AF6" s="15"/>
    </row>
    <row r="7" spans="1:35" ht="7.8" customHeight="1" x14ac:dyDescent="0.25">
      <c r="A7" s="1660"/>
      <c r="B7" s="1374"/>
      <c r="C7" s="1470"/>
      <c r="D7" s="1472"/>
      <c r="E7" s="1641"/>
      <c r="F7" s="1671"/>
      <c r="G7" s="1666"/>
      <c r="H7" s="1666"/>
      <c r="I7" s="1650" t="s">
        <v>600</v>
      </c>
      <c r="J7" s="1651"/>
      <c r="K7" s="1662"/>
      <c r="L7" s="1663"/>
      <c r="M7" s="1694" t="s">
        <v>718</v>
      </c>
      <c r="N7" s="1651"/>
      <c r="O7" s="288"/>
      <c r="P7" s="275"/>
      <c r="Q7" s="1650"/>
      <c r="R7" s="1651"/>
      <c r="S7" s="1647"/>
      <c r="T7" s="1648"/>
      <c r="U7" s="1648"/>
      <c r="V7" s="1648"/>
      <c r="W7" s="1648"/>
      <c r="X7" s="1648"/>
      <c r="Y7" s="1648"/>
      <c r="Z7" s="1648"/>
      <c r="AA7" s="1648"/>
      <c r="AB7" s="1648"/>
      <c r="AC7" s="1648"/>
      <c r="AD7" s="1649"/>
      <c r="AE7" s="359"/>
      <c r="AF7" s="15"/>
    </row>
    <row r="8" spans="1:35" ht="7.5" customHeight="1" x14ac:dyDescent="0.25">
      <c r="A8" s="1660"/>
      <c r="B8" s="1373" t="s">
        <v>10</v>
      </c>
      <c r="C8" s="794"/>
      <c r="D8" s="742">
        <v>305</v>
      </c>
      <c r="E8" s="1471" t="s">
        <v>593</v>
      </c>
      <c r="F8" s="1473"/>
      <c r="G8" s="37"/>
      <c r="H8" s="55"/>
      <c r="I8" s="170"/>
      <c r="J8" s="158"/>
      <c r="K8" s="198"/>
      <c r="L8" s="138"/>
      <c r="M8" s="384"/>
      <c r="N8" s="15"/>
      <c r="O8" s="1446" t="s">
        <v>603</v>
      </c>
      <c r="P8" s="1453"/>
      <c r="Q8" s="1687" t="s">
        <v>718</v>
      </c>
      <c r="R8" s="1688"/>
      <c r="S8" s="1691" t="s">
        <v>850</v>
      </c>
      <c r="T8" s="1692"/>
      <c r="U8" s="1692"/>
      <c r="V8" s="1692"/>
      <c r="W8" s="1692"/>
      <c r="X8" s="1692"/>
      <c r="Y8" s="1692"/>
      <c r="Z8" s="1692"/>
      <c r="AA8" s="1692"/>
      <c r="AB8" s="1692"/>
      <c r="AC8" s="1692"/>
      <c r="AD8" s="1693"/>
      <c r="AE8" s="359"/>
      <c r="AF8" s="15"/>
    </row>
    <row r="9" spans="1:35" ht="7.5" customHeight="1" x14ac:dyDescent="0.25">
      <c r="A9" s="1660"/>
      <c r="B9" s="1374"/>
      <c r="C9" s="745"/>
      <c r="D9" s="799" t="s">
        <v>594</v>
      </c>
      <c r="E9" s="1471"/>
      <c r="F9" s="1473"/>
      <c r="G9" s="37"/>
      <c r="H9" s="55"/>
      <c r="I9" s="170"/>
      <c r="J9" s="158"/>
      <c r="K9" s="198"/>
      <c r="L9" s="138"/>
      <c r="M9" s="384"/>
      <c r="N9" s="15"/>
      <c r="O9" s="1448"/>
      <c r="P9" s="1454"/>
      <c r="Q9" s="1689"/>
      <c r="R9" s="1690"/>
      <c r="S9" s="1647"/>
      <c r="T9" s="1648"/>
      <c r="U9" s="1648"/>
      <c r="V9" s="1648"/>
      <c r="W9" s="1648"/>
      <c r="X9" s="1648"/>
      <c r="Y9" s="1648"/>
      <c r="Z9" s="1648"/>
      <c r="AA9" s="1648"/>
      <c r="AB9" s="1648"/>
      <c r="AC9" s="1648"/>
      <c r="AD9" s="1649"/>
      <c r="AE9" s="359"/>
      <c r="AF9" s="15"/>
    </row>
    <row r="10" spans="1:35" ht="7.5" customHeight="1" x14ac:dyDescent="0.25">
      <c r="A10" s="1660"/>
      <c r="B10" s="1373" t="s">
        <v>11</v>
      </c>
      <c r="C10" s="794"/>
      <c r="D10" s="554"/>
      <c r="E10" s="801" t="s">
        <v>722</v>
      </c>
      <c r="F10" s="1090" t="s">
        <v>30</v>
      </c>
      <c r="G10" s="37"/>
      <c r="H10" s="55"/>
      <c r="I10" s="385"/>
      <c r="J10" s="386"/>
      <c r="M10" s="384"/>
      <c r="N10" s="15"/>
      <c r="O10" s="1470" t="s">
        <v>593</v>
      </c>
      <c r="P10" s="1471"/>
      <c r="Q10" s="1424" t="s">
        <v>603</v>
      </c>
      <c r="R10" s="1447"/>
      <c r="S10" s="724" t="s">
        <v>598</v>
      </c>
      <c r="T10" s="806"/>
      <c r="U10" s="1672"/>
      <c r="V10" s="1673"/>
      <c r="W10" s="381" t="s">
        <v>30</v>
      </c>
      <c r="X10" s="652"/>
      <c r="Y10" s="1698" t="s">
        <v>599</v>
      </c>
      <c r="Z10" s="1667"/>
      <c r="AA10" s="679"/>
      <c r="AB10" s="680"/>
      <c r="AC10" s="15"/>
      <c r="AD10" s="15"/>
      <c r="AE10" s="359"/>
      <c r="AF10" s="15"/>
    </row>
    <row r="11" spans="1:35" ht="7.5" customHeight="1" x14ac:dyDescent="0.25">
      <c r="A11" s="1660"/>
      <c r="B11" s="1374"/>
      <c r="C11" s="1108"/>
      <c r="D11" s="1103"/>
      <c r="E11" s="1089">
        <v>305</v>
      </c>
      <c r="F11" s="1094" t="s">
        <v>723</v>
      </c>
      <c r="G11" s="37"/>
      <c r="H11" s="55"/>
      <c r="I11" s="15"/>
      <c r="J11" s="386"/>
      <c r="M11" s="384"/>
      <c r="N11" s="15"/>
      <c r="O11" s="1470"/>
      <c r="P11" s="1471"/>
      <c r="Q11" s="1426"/>
      <c r="R11" s="1449"/>
      <c r="S11" s="1662" t="s">
        <v>595</v>
      </c>
      <c r="T11" s="1663"/>
      <c r="U11" s="170" t="s">
        <v>30</v>
      </c>
      <c r="V11" s="158"/>
      <c r="W11" s="1697"/>
      <c r="X11" s="1666"/>
      <c r="Y11" s="1650" t="s">
        <v>600</v>
      </c>
      <c r="Z11" s="1650"/>
      <c r="AA11" s="56"/>
      <c r="AB11" s="55"/>
      <c r="AC11" s="15"/>
      <c r="AD11" s="15"/>
      <c r="AE11" s="359"/>
      <c r="AF11" s="15"/>
    </row>
    <row r="12" spans="1:35" ht="7.2" customHeight="1" x14ac:dyDescent="0.25">
      <c r="A12" s="1660"/>
      <c r="B12" s="1373" t="s">
        <v>12</v>
      </c>
      <c r="C12" s="794"/>
      <c r="D12" s="1110">
        <v>305</v>
      </c>
      <c r="E12" s="789"/>
      <c r="F12" s="717"/>
      <c r="G12" s="794"/>
      <c r="H12" s="1114"/>
      <c r="I12" s="535" t="s">
        <v>594</v>
      </c>
      <c r="J12" s="1116"/>
      <c r="M12" s="1424" t="s">
        <v>603</v>
      </c>
      <c r="N12" s="1447"/>
      <c r="O12" s="794"/>
      <c r="P12" s="554" t="s">
        <v>30</v>
      </c>
      <c r="Q12" s="1424" t="s">
        <v>597</v>
      </c>
      <c r="R12" s="1447"/>
      <c r="S12" s="198"/>
      <c r="T12" s="299"/>
      <c r="U12" s="266"/>
      <c r="V12" s="299"/>
      <c r="W12" s="724" t="s">
        <v>695</v>
      </c>
      <c r="X12" s="813"/>
      <c r="Y12" s="266"/>
      <c r="Z12" s="299"/>
      <c r="AA12" s="1640" t="s">
        <v>30</v>
      </c>
      <c r="AB12" s="1641"/>
      <c r="AC12" s="15"/>
      <c r="AD12" s="15"/>
      <c r="AE12" s="359"/>
      <c r="AF12" s="15"/>
    </row>
    <row r="13" spans="1:35" ht="7.2" customHeight="1" x14ac:dyDescent="0.25">
      <c r="A13" s="1660"/>
      <c r="B13" s="1374"/>
      <c r="C13" s="1107"/>
      <c r="D13" s="799" t="s">
        <v>829</v>
      </c>
      <c r="E13" s="580"/>
      <c r="F13" s="798"/>
      <c r="G13" s="614"/>
      <c r="H13" s="1103"/>
      <c r="I13" s="1098">
        <v>305</v>
      </c>
      <c r="J13" s="798"/>
      <c r="M13" s="1426"/>
      <c r="N13" s="1449"/>
      <c r="O13" s="614"/>
      <c r="P13" s="157" t="s">
        <v>30</v>
      </c>
      <c r="Q13" s="1426"/>
      <c r="R13" s="1449"/>
      <c r="S13" s="619"/>
      <c r="T13" s="337"/>
      <c r="U13" s="266"/>
      <c r="V13" s="138"/>
      <c r="W13" s="404" t="s">
        <v>602</v>
      </c>
      <c r="X13" s="717"/>
      <c r="Y13" s="266"/>
      <c r="Z13" s="298"/>
      <c r="AA13" s="1642"/>
      <c r="AB13" s="1643"/>
      <c r="AC13" s="15"/>
      <c r="AD13" s="15"/>
      <c r="AE13" s="359"/>
      <c r="AF13" s="15"/>
    </row>
    <row r="14" spans="1:35" ht="7.5" customHeight="1" x14ac:dyDescent="0.25">
      <c r="A14" s="1660"/>
      <c r="B14" s="1373" t="s">
        <v>13</v>
      </c>
      <c r="C14" s="802"/>
      <c r="D14" s="362"/>
      <c r="E14" s="266"/>
      <c r="F14" s="299"/>
      <c r="G14" s="802"/>
      <c r="H14" s="362"/>
      <c r="I14" s="803"/>
      <c r="J14" s="1120"/>
      <c r="K14" s="138"/>
      <c r="L14" s="138"/>
      <c r="M14" s="1424" t="s">
        <v>597</v>
      </c>
      <c r="N14" s="1447"/>
      <c r="O14" s="1640" t="s">
        <v>30</v>
      </c>
      <c r="P14" s="1426"/>
      <c r="Q14" s="170"/>
      <c r="R14" s="158"/>
      <c r="S14" s="801" t="s">
        <v>722</v>
      </c>
      <c r="T14" s="725" t="s">
        <v>30</v>
      </c>
      <c r="U14" s="803"/>
      <c r="V14" s="362"/>
      <c r="W14" s="56"/>
      <c r="X14" s="55"/>
      <c r="Y14" s="554"/>
      <c r="Z14" s="742" t="s">
        <v>602</v>
      </c>
      <c r="AA14" s="1465" t="s">
        <v>254</v>
      </c>
      <c r="AB14" s="1466"/>
      <c r="AE14" s="359"/>
      <c r="AF14" s="15"/>
      <c r="AG14" s="188"/>
      <c r="AH14" s="188"/>
      <c r="AI14" s="188"/>
    </row>
    <row r="15" spans="1:35" ht="7.5" customHeight="1" x14ac:dyDescent="0.25">
      <c r="A15" s="1660"/>
      <c r="B15" s="1374"/>
      <c r="C15" s="802"/>
      <c r="D15" s="362"/>
      <c r="E15" s="266"/>
      <c r="F15" s="299"/>
      <c r="G15" s="802"/>
      <c r="H15" s="362"/>
      <c r="I15" s="803"/>
      <c r="J15" s="362"/>
      <c r="K15" s="198"/>
      <c r="L15" s="138"/>
      <c r="M15" s="1463"/>
      <c r="N15" s="1464"/>
      <c r="O15" s="1642"/>
      <c r="P15" s="1424"/>
      <c r="Q15" s="170"/>
      <c r="R15" s="158"/>
      <c r="S15" s="747">
        <v>305</v>
      </c>
      <c r="T15" s="799" t="s">
        <v>723</v>
      </c>
      <c r="U15" s="803"/>
      <c r="V15" s="362"/>
      <c r="W15" s="56"/>
      <c r="X15" s="55"/>
      <c r="Y15" s="718"/>
      <c r="Z15" s="275" t="s">
        <v>695</v>
      </c>
      <c r="AA15" s="1448"/>
      <c r="AB15" s="1454"/>
      <c r="AE15" s="359"/>
      <c r="AF15" s="15"/>
      <c r="AG15" s="188"/>
      <c r="AH15" s="188"/>
      <c r="AI15" s="188"/>
    </row>
    <row r="16" spans="1:35" ht="9" customHeight="1" x14ac:dyDescent="0.25">
      <c r="A16" s="1660"/>
      <c r="B16" s="1373" t="s">
        <v>14</v>
      </c>
      <c r="C16" s="299"/>
      <c r="D16" s="192"/>
      <c r="E16" s="299"/>
      <c r="F16" s="298"/>
      <c r="G16" s="138"/>
      <c r="H16" s="138"/>
      <c r="I16" s="266"/>
      <c r="J16" s="298"/>
      <c r="M16" s="1471" t="s">
        <v>593</v>
      </c>
      <c r="N16" s="1473"/>
      <c r="Q16" s="789"/>
      <c r="R16" s="744"/>
      <c r="S16" s="198"/>
      <c r="T16" s="192"/>
      <c r="U16" s="299"/>
      <c r="V16" s="138"/>
      <c r="W16" s="56"/>
      <c r="X16" s="55"/>
      <c r="AA16" s="1446" t="s">
        <v>597</v>
      </c>
      <c r="AB16" s="1453"/>
      <c r="AC16" s="801" t="s">
        <v>722</v>
      </c>
      <c r="AD16" s="725" t="s">
        <v>30</v>
      </c>
      <c r="AE16" s="359"/>
      <c r="AF16" s="15"/>
    </row>
    <row r="17" spans="1:53" ht="9" customHeight="1" thickBot="1" x14ac:dyDescent="0.3">
      <c r="A17" s="1661"/>
      <c r="B17" s="1375"/>
      <c r="C17" s="668"/>
      <c r="D17" s="804"/>
      <c r="E17" s="299"/>
      <c r="F17" s="1113"/>
      <c r="G17" s="299"/>
      <c r="H17" s="138"/>
      <c r="I17" s="677"/>
      <c r="J17" s="805"/>
      <c r="M17" s="1683"/>
      <c r="N17" s="1684"/>
      <c r="Q17" s="580"/>
      <c r="R17" s="158"/>
      <c r="S17" s="668"/>
      <c r="T17" s="804"/>
      <c r="U17" s="299"/>
      <c r="V17" s="138"/>
      <c r="W17" s="890"/>
      <c r="X17" s="891"/>
      <c r="AA17" s="1455"/>
      <c r="AB17" s="1701"/>
      <c r="AC17" s="688">
        <v>305</v>
      </c>
      <c r="AD17" s="800" t="s">
        <v>723</v>
      </c>
      <c r="AE17" s="359"/>
      <c r="AF17" s="15"/>
    </row>
    <row r="18" spans="1:53" ht="9" customHeight="1" x14ac:dyDescent="0.25">
      <c r="A18" s="1637" t="s">
        <v>5</v>
      </c>
      <c r="B18" s="1378" t="s">
        <v>9</v>
      </c>
      <c r="C18" s="377"/>
      <c r="D18" s="174"/>
      <c r="E18" s="209"/>
      <c r="F18" s="592"/>
      <c r="G18" s="1681" t="s">
        <v>830</v>
      </c>
      <c r="H18" s="1682"/>
      <c r="I18" s="1471" t="s">
        <v>593</v>
      </c>
      <c r="J18" s="1473"/>
      <c r="K18" s="931" t="s">
        <v>722</v>
      </c>
      <c r="L18" s="810" t="s">
        <v>30</v>
      </c>
      <c r="O18" s="1099" t="s">
        <v>601</v>
      </c>
      <c r="P18" s="810"/>
      <c r="Q18" s="796"/>
      <c r="R18" s="1111" t="s">
        <v>602</v>
      </c>
      <c r="S18" s="724"/>
      <c r="T18" s="813"/>
      <c r="U18" s="209"/>
      <c r="V18" s="592"/>
      <c r="W18" s="302"/>
      <c r="X18" s="204"/>
      <c r="Y18" s="205"/>
      <c r="Z18" s="592"/>
      <c r="AA18" s="1640" t="s">
        <v>603</v>
      </c>
      <c r="AB18" s="1641"/>
      <c r="AC18" s="807" t="s">
        <v>695</v>
      </c>
      <c r="AD18" s="754"/>
      <c r="AE18" s="359"/>
      <c r="AF18" s="15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</row>
    <row r="19" spans="1:53" ht="9" customHeight="1" x14ac:dyDescent="0.25">
      <c r="A19" s="1638"/>
      <c r="B19" s="1377"/>
      <c r="C19" s="278"/>
      <c r="D19" s="275"/>
      <c r="E19" s="57"/>
      <c r="F19" s="54"/>
      <c r="G19" s="1470"/>
      <c r="H19" s="1471"/>
      <c r="I19" s="1471"/>
      <c r="J19" s="1473"/>
      <c r="K19" s="793">
        <v>305</v>
      </c>
      <c r="L19" s="1126" t="s">
        <v>723</v>
      </c>
      <c r="O19" s="1101" t="s">
        <v>602</v>
      </c>
      <c r="P19" s="150"/>
      <c r="Q19" s="1112"/>
      <c r="R19" s="276" t="s">
        <v>601</v>
      </c>
      <c r="S19" s="404"/>
      <c r="T19" s="150" t="s">
        <v>698</v>
      </c>
      <c r="U19" s="184"/>
      <c r="V19" s="582"/>
      <c r="W19" s="56"/>
      <c r="X19" s="55"/>
      <c r="Y19" s="37"/>
      <c r="Z19" s="54"/>
      <c r="AA19" s="1470"/>
      <c r="AB19" s="1471"/>
      <c r="AC19" s="688" t="s">
        <v>602</v>
      </c>
      <c r="AD19" s="158"/>
      <c r="AE19" s="359"/>
      <c r="AF19" s="15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</row>
    <row r="20" spans="1:53" ht="9" customHeight="1" x14ac:dyDescent="0.25">
      <c r="A20" s="1638"/>
      <c r="B20" s="1376" t="s">
        <v>10</v>
      </c>
      <c r="C20" s="1102" t="s">
        <v>601</v>
      </c>
      <c r="D20" s="736"/>
      <c r="E20" s="1106"/>
      <c r="F20" s="1105" t="s">
        <v>602</v>
      </c>
      <c r="G20" s="1446" t="s">
        <v>593</v>
      </c>
      <c r="H20" s="1453"/>
      <c r="I20" s="1471" t="s">
        <v>766</v>
      </c>
      <c r="J20" s="1473"/>
      <c r="K20" s="1470" t="s">
        <v>597</v>
      </c>
      <c r="L20" s="1471"/>
      <c r="M20" s="15"/>
      <c r="N20" s="15"/>
      <c r="O20" s="56"/>
      <c r="P20" s="55"/>
      <c r="Q20" s="170"/>
      <c r="R20" s="158"/>
      <c r="S20" s="381"/>
      <c r="T20" s="652"/>
      <c r="U20" s="1424" t="s">
        <v>603</v>
      </c>
      <c r="V20" s="1425"/>
      <c r="W20" s="56"/>
      <c r="X20" s="55"/>
      <c r="Y20" s="37"/>
      <c r="Z20" s="54"/>
      <c r="AA20" s="801" t="s">
        <v>722</v>
      </c>
      <c r="AB20" s="725" t="s">
        <v>30</v>
      </c>
      <c r="AC20" s="15"/>
      <c r="AD20" s="15"/>
      <c r="AE20" s="359"/>
      <c r="AF20" s="15"/>
      <c r="AG20" s="350"/>
      <c r="AH20" s="350"/>
      <c r="AI20" s="350" t="s">
        <v>30</v>
      </c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</row>
    <row r="21" spans="1:53" ht="9" customHeight="1" x14ac:dyDescent="0.25">
      <c r="A21" s="1638"/>
      <c r="B21" s="1377"/>
      <c r="C21" s="1101" t="s">
        <v>602</v>
      </c>
      <c r="D21" s="157"/>
      <c r="E21" s="1112"/>
      <c r="F21" s="276" t="s">
        <v>601</v>
      </c>
      <c r="G21" s="1448"/>
      <c r="H21" s="1454"/>
      <c r="I21" s="1471"/>
      <c r="J21" s="1473"/>
      <c r="K21" s="1470"/>
      <c r="L21" s="1471"/>
      <c r="M21" s="15"/>
      <c r="N21" s="15"/>
      <c r="O21" s="56"/>
      <c r="P21" s="55"/>
      <c r="Q21" s="170"/>
      <c r="R21" s="158"/>
      <c r="S21" s="159"/>
      <c r="T21" s="150"/>
      <c r="U21" s="1426"/>
      <c r="V21" s="1427"/>
      <c r="W21" s="56"/>
      <c r="X21" s="55"/>
      <c r="Y21" s="37"/>
      <c r="Z21" s="54"/>
      <c r="AA21" s="747">
        <v>305</v>
      </c>
      <c r="AB21" s="799" t="s">
        <v>723</v>
      </c>
      <c r="AC21" s="15"/>
      <c r="AD21" s="15"/>
      <c r="AE21" s="359"/>
      <c r="AF21" s="15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</row>
    <row r="22" spans="1:53" ht="9" customHeight="1" x14ac:dyDescent="0.25">
      <c r="A22" s="1638"/>
      <c r="B22" s="1376" t="s">
        <v>11</v>
      </c>
      <c r="C22" s="724" t="s">
        <v>826</v>
      </c>
      <c r="D22" s="806"/>
      <c r="E22" s="1672"/>
      <c r="F22" s="1673"/>
      <c r="G22" s="1446" t="s">
        <v>597</v>
      </c>
      <c r="H22" s="1453"/>
      <c r="K22" s="1446" t="s">
        <v>767</v>
      </c>
      <c r="L22" s="1453"/>
      <c r="M22" s="15"/>
      <c r="N22" s="15"/>
      <c r="O22" s="1108"/>
      <c r="P22" s="1104"/>
      <c r="Q22" s="1704"/>
      <c r="R22" s="1705"/>
      <c r="U22" s="801" t="s">
        <v>722</v>
      </c>
      <c r="V22" s="725" t="s">
        <v>30</v>
      </c>
      <c r="W22" s="198"/>
      <c r="X22" s="192"/>
      <c r="Y22" s="37"/>
      <c r="Z22" s="54"/>
      <c r="AA22" s="1446" t="s">
        <v>803</v>
      </c>
      <c r="AB22" s="1453"/>
      <c r="AC22" s="15"/>
      <c r="AD22" s="15"/>
      <c r="AE22" s="359"/>
      <c r="AF22" s="15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</row>
    <row r="23" spans="1:53" ht="11.25" customHeight="1" x14ac:dyDescent="0.25">
      <c r="A23" s="1638"/>
      <c r="B23" s="1377"/>
      <c r="C23" s="1662" t="s">
        <v>595</v>
      </c>
      <c r="D23" s="1663"/>
      <c r="E23" s="1664"/>
      <c r="F23" s="1665"/>
      <c r="G23" s="1448"/>
      <c r="H23" s="1454"/>
      <c r="K23" s="1448"/>
      <c r="L23" s="1454"/>
      <c r="M23" s="15"/>
      <c r="N23" s="15"/>
      <c r="O23" s="1697"/>
      <c r="P23" s="1666"/>
      <c r="Q23" s="1650" t="s">
        <v>827</v>
      </c>
      <c r="R23" s="1651"/>
      <c r="U23" s="1098">
        <v>305</v>
      </c>
      <c r="V23" s="1104" t="s">
        <v>723</v>
      </c>
      <c r="W23" s="619"/>
      <c r="X23" s="295"/>
      <c r="Y23" s="37"/>
      <c r="Z23" s="54"/>
      <c r="AA23" s="1448"/>
      <c r="AB23" s="1454"/>
      <c r="AC23" s="15"/>
      <c r="AD23" s="15"/>
      <c r="AE23" s="359"/>
      <c r="AF23" s="15"/>
      <c r="AG23" s="149"/>
      <c r="AH23" s="149"/>
      <c r="AI23" s="149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</row>
    <row r="24" spans="1:53" ht="8.25" customHeight="1" x14ac:dyDescent="0.25">
      <c r="A24" s="1638"/>
      <c r="B24" s="1373" t="s">
        <v>12</v>
      </c>
      <c r="E24" s="57"/>
      <c r="F24" s="54"/>
      <c r="G24" s="679"/>
      <c r="H24" s="680"/>
      <c r="I24" s="37"/>
      <c r="J24" s="54"/>
      <c r="K24" s="679"/>
      <c r="L24" s="680"/>
      <c r="M24" s="1471" t="s">
        <v>767</v>
      </c>
      <c r="N24" s="1473"/>
      <c r="O24" s="679"/>
      <c r="P24" s="680"/>
      <c r="S24" s="56"/>
      <c r="T24" s="55"/>
      <c r="U24" s="1424" t="s">
        <v>597</v>
      </c>
      <c r="V24" s="1447"/>
      <c r="W24" s="1470" t="s">
        <v>593</v>
      </c>
      <c r="X24" s="1471"/>
      <c r="Y24" s="801" t="s">
        <v>722</v>
      </c>
      <c r="Z24" s="736" t="s">
        <v>30</v>
      </c>
      <c r="AA24" s="1702" t="s">
        <v>30</v>
      </c>
      <c r="AB24" s="1703"/>
      <c r="AC24" s="1698"/>
      <c r="AD24" s="1668"/>
      <c r="AE24" s="359"/>
      <c r="AF24" s="15"/>
      <c r="AG24" s="445"/>
      <c r="AH24" s="445"/>
      <c r="AI24" s="445"/>
      <c r="AJ24" s="157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</row>
    <row r="25" spans="1:53" ht="9" customHeight="1" x14ac:dyDescent="0.25">
      <c r="A25" s="1638"/>
      <c r="B25" s="1374"/>
      <c r="E25" s="57"/>
      <c r="F25" s="54"/>
      <c r="G25" s="56"/>
      <c r="H25" s="55"/>
      <c r="I25" s="37"/>
      <c r="J25" s="54"/>
      <c r="K25" s="56"/>
      <c r="L25" s="55"/>
      <c r="M25" s="1471"/>
      <c r="N25" s="1473"/>
      <c r="O25" s="253"/>
      <c r="P25" s="187"/>
      <c r="S25" s="253"/>
      <c r="T25" s="187"/>
      <c r="U25" s="1426"/>
      <c r="V25" s="1449"/>
      <c r="W25" s="1470"/>
      <c r="X25" s="1471"/>
      <c r="Y25" s="747">
        <v>305</v>
      </c>
      <c r="Z25" s="797" t="s">
        <v>723</v>
      </c>
      <c r="AA25" s="1697"/>
      <c r="AB25" s="1666"/>
      <c r="AC25" s="1650" t="s">
        <v>607</v>
      </c>
      <c r="AD25" s="1651"/>
      <c r="AE25" s="359"/>
      <c r="AF25" s="15"/>
      <c r="AG25" s="445"/>
      <c r="AH25" s="445"/>
      <c r="AI25" s="445"/>
      <c r="AJ25" s="157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</row>
    <row r="26" spans="1:53" ht="8.25" customHeight="1" x14ac:dyDescent="0.25">
      <c r="A26" s="1638"/>
      <c r="B26" s="1373" t="s">
        <v>13</v>
      </c>
      <c r="C26" s="56"/>
      <c r="D26" s="37"/>
      <c r="E26" s="57"/>
      <c r="F26" s="54"/>
      <c r="G26" s="56"/>
      <c r="H26" s="55"/>
      <c r="I26" s="37"/>
      <c r="J26" s="54"/>
      <c r="K26" s="159"/>
      <c r="L26" s="55"/>
      <c r="M26" s="37"/>
      <c r="N26" s="54"/>
      <c r="O26" s="1446" t="s">
        <v>817</v>
      </c>
      <c r="P26" s="1453"/>
      <c r="S26" s="1446" t="s">
        <v>597</v>
      </c>
      <c r="T26" s="1453"/>
      <c r="U26" s="57"/>
      <c r="V26" s="54"/>
      <c r="W26" s="801" t="s">
        <v>722</v>
      </c>
      <c r="X26" s="725" t="s">
        <v>30</v>
      </c>
      <c r="Y26" s="1471" t="s">
        <v>593</v>
      </c>
      <c r="Z26" s="1473"/>
      <c r="AE26" s="359"/>
      <c r="AF26" s="15"/>
      <c r="AG26" s="445"/>
      <c r="AH26" s="445"/>
      <c r="AI26" s="445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</row>
    <row r="27" spans="1:53" ht="9" customHeight="1" x14ac:dyDescent="0.25">
      <c r="A27" s="1638"/>
      <c r="B27" s="1374"/>
      <c r="C27" s="253"/>
      <c r="D27" s="187"/>
      <c r="E27" s="581"/>
      <c r="F27" s="582"/>
      <c r="G27" s="253"/>
      <c r="H27" s="187"/>
      <c r="I27" s="581"/>
      <c r="J27" s="582"/>
      <c r="K27" s="253"/>
      <c r="L27" s="187"/>
      <c r="M27" s="581"/>
      <c r="N27" s="582"/>
      <c r="O27" s="1448"/>
      <c r="P27" s="1454"/>
      <c r="S27" s="1448"/>
      <c r="T27" s="1454"/>
      <c r="U27" s="184"/>
      <c r="V27" s="582"/>
      <c r="W27" s="747">
        <v>305</v>
      </c>
      <c r="X27" s="799" t="s">
        <v>723</v>
      </c>
      <c r="Y27" s="1643"/>
      <c r="Z27" s="1658"/>
      <c r="AE27" s="359"/>
      <c r="AF27" s="15"/>
      <c r="AG27" s="445"/>
      <c r="AH27" s="445"/>
      <c r="AI27" s="445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</row>
    <row r="28" spans="1:53" ht="9.75" customHeight="1" x14ac:dyDescent="0.25">
      <c r="A28" s="1638"/>
      <c r="B28" s="1373" t="s">
        <v>14</v>
      </c>
      <c r="C28" s="1398" t="s">
        <v>449</v>
      </c>
      <c r="D28" s="1399"/>
      <c r="E28" s="1399"/>
      <c r="F28" s="1399"/>
      <c r="G28" s="1399"/>
      <c r="H28" s="1399"/>
      <c r="I28" s="1399"/>
      <c r="J28" s="1399"/>
      <c r="K28" s="1399"/>
      <c r="L28" s="1399"/>
      <c r="M28" s="1399"/>
      <c r="N28" s="1399"/>
      <c r="O28" s="1399"/>
      <c r="P28" s="1399"/>
      <c r="Q28" s="1399"/>
      <c r="R28" s="1399"/>
      <c r="S28" s="1399"/>
      <c r="T28" s="1399"/>
      <c r="U28" s="1399"/>
      <c r="V28" s="1399"/>
      <c r="W28" s="1399"/>
      <c r="X28" s="1399"/>
      <c r="Y28" s="1399"/>
      <c r="Z28" s="1399"/>
      <c r="AA28" s="1399"/>
      <c r="AB28" s="1399"/>
      <c r="AC28" s="1399"/>
      <c r="AD28" s="1399"/>
      <c r="AE28" s="359"/>
      <c r="AF28" s="15"/>
      <c r="AG28" s="149"/>
      <c r="AH28" s="149"/>
      <c r="AI28" s="149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</row>
    <row r="29" spans="1:53" ht="6" customHeight="1" thickBot="1" x14ac:dyDescent="0.3">
      <c r="A29" s="1639"/>
      <c r="B29" s="1375"/>
      <c r="C29" s="1504"/>
      <c r="D29" s="1505"/>
      <c r="E29" s="1505"/>
      <c r="F29" s="1505"/>
      <c r="G29" s="1505"/>
      <c r="H29" s="1505"/>
      <c r="I29" s="1505"/>
      <c r="J29" s="1505"/>
      <c r="K29" s="1505"/>
      <c r="L29" s="1505"/>
      <c r="M29" s="1505"/>
      <c r="N29" s="1505"/>
      <c r="O29" s="1505"/>
      <c r="P29" s="1505"/>
      <c r="Q29" s="1505"/>
      <c r="R29" s="1505"/>
      <c r="S29" s="1505"/>
      <c r="T29" s="1505"/>
      <c r="U29" s="1505"/>
      <c r="V29" s="1505"/>
      <c r="W29" s="1505"/>
      <c r="X29" s="1505"/>
      <c r="Y29" s="1505"/>
      <c r="Z29" s="1505"/>
      <c r="AA29" s="1505"/>
      <c r="AB29" s="1505"/>
      <c r="AC29" s="1505"/>
      <c r="AD29" s="1505"/>
      <c r="AE29" s="359"/>
      <c r="AF29" s="15"/>
      <c r="AG29" s="149"/>
      <c r="AH29" s="149"/>
      <c r="AI29" s="149"/>
      <c r="AJ29" s="350"/>
      <c r="AK29" s="350"/>
      <c r="AL29" s="350"/>
      <c r="AM29" s="149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</row>
    <row r="30" spans="1:53" ht="12" customHeight="1" x14ac:dyDescent="0.25">
      <c r="A30" s="1637" t="s">
        <v>78</v>
      </c>
      <c r="B30" s="1378" t="s">
        <v>9</v>
      </c>
      <c r="C30" s="1509" t="s">
        <v>450</v>
      </c>
      <c r="D30" s="1510"/>
      <c r="E30" s="1510"/>
      <c r="F30" s="1510"/>
      <c r="G30" s="1510"/>
      <c r="H30" s="1510"/>
      <c r="I30" s="1510"/>
      <c r="J30" s="1510"/>
      <c r="K30" s="1510"/>
      <c r="L30" s="1510"/>
      <c r="M30" s="1510"/>
      <c r="N30" s="1510"/>
      <c r="O30" s="1510"/>
      <c r="P30" s="1510"/>
      <c r="Q30" s="1510"/>
      <c r="R30" s="1537"/>
      <c r="S30" s="1121"/>
      <c r="T30" s="1122"/>
      <c r="U30" s="806" t="s">
        <v>695</v>
      </c>
      <c r="V30" s="813"/>
      <c r="W30" s="1459" t="s">
        <v>603</v>
      </c>
      <c r="X30" s="1460"/>
      <c r="Y30" s="1471" t="s">
        <v>597</v>
      </c>
      <c r="Z30" s="1473"/>
      <c r="AA30" s="887"/>
      <c r="AB30" s="849" t="s">
        <v>602</v>
      </c>
      <c r="AC30" s="727"/>
      <c r="AD30" s="156"/>
      <c r="AE30" s="359"/>
      <c r="AF30" s="15"/>
      <c r="AG30" s="149"/>
      <c r="AH30" s="149"/>
      <c r="AI30" s="149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</row>
    <row r="31" spans="1:53" ht="12" customHeight="1" x14ac:dyDescent="0.25">
      <c r="A31" s="1638"/>
      <c r="B31" s="1377"/>
      <c r="C31" s="1511"/>
      <c r="D31" s="1512"/>
      <c r="E31" s="1512"/>
      <c r="F31" s="1512"/>
      <c r="G31" s="1512"/>
      <c r="H31" s="1512"/>
      <c r="I31" s="1512"/>
      <c r="J31" s="1512"/>
      <c r="K31" s="1512"/>
      <c r="L31" s="1512"/>
      <c r="M31" s="1512"/>
      <c r="N31" s="1512"/>
      <c r="O31" s="1512"/>
      <c r="P31" s="1512"/>
      <c r="Q31" s="1512"/>
      <c r="R31" s="1538"/>
      <c r="S31" s="1123"/>
      <c r="T31" s="942"/>
      <c r="U31" s="452" t="s">
        <v>602</v>
      </c>
      <c r="V31" s="717"/>
      <c r="W31" s="1448"/>
      <c r="X31" s="1454"/>
      <c r="Y31" s="1471"/>
      <c r="Z31" s="1473"/>
      <c r="AA31" s="854"/>
      <c r="AB31" s="557" t="s">
        <v>697</v>
      </c>
      <c r="AC31" s="170"/>
      <c r="AD31" s="158"/>
      <c r="AE31" s="359"/>
      <c r="AF31" s="15"/>
      <c r="AG31" s="149"/>
      <c r="AH31" s="149"/>
      <c r="AI31" s="149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</row>
    <row r="32" spans="1:53" ht="7.5" customHeight="1" x14ac:dyDescent="0.25">
      <c r="A32" s="1638"/>
      <c r="B32" s="1376" t="s">
        <v>10</v>
      </c>
      <c r="C32" s="1398" t="s">
        <v>846</v>
      </c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400"/>
      <c r="S32" s="1123"/>
      <c r="T32" s="942"/>
      <c r="U32" s="580"/>
      <c r="V32" s="744"/>
      <c r="W32" s="1446" t="s">
        <v>597</v>
      </c>
      <c r="X32" s="1453"/>
      <c r="Y32" s="1463" t="s">
        <v>603</v>
      </c>
      <c r="Z32" s="1464"/>
      <c r="AA32" s="159"/>
      <c r="AB32" s="150"/>
      <c r="AE32" s="359"/>
      <c r="AF32" s="15"/>
      <c r="AG32" s="149"/>
      <c r="AH32" s="149"/>
      <c r="AI32" s="149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</row>
    <row r="33" spans="1:53" ht="7.5" customHeight="1" x14ac:dyDescent="0.25">
      <c r="A33" s="1638"/>
      <c r="B33" s="1377"/>
      <c r="C33" s="1401"/>
      <c r="D33" s="1402"/>
      <c r="E33" s="1402"/>
      <c r="F33" s="1402"/>
      <c r="G33" s="1402"/>
      <c r="H33" s="1402"/>
      <c r="I33" s="1402"/>
      <c r="J33" s="1402"/>
      <c r="K33" s="1402"/>
      <c r="L33" s="1402"/>
      <c r="M33" s="1402"/>
      <c r="N33" s="1402"/>
      <c r="O33" s="1402"/>
      <c r="P33" s="1402"/>
      <c r="Q33" s="1402"/>
      <c r="R33" s="1403"/>
      <c r="S33" s="1124"/>
      <c r="T33" s="1125"/>
      <c r="U33" s="580"/>
      <c r="V33" s="158"/>
      <c r="W33" s="1448"/>
      <c r="X33" s="1454"/>
      <c r="Y33" s="1426"/>
      <c r="Z33" s="1449"/>
      <c r="AA33" s="278"/>
      <c r="AB33" s="275"/>
      <c r="AE33" s="359"/>
      <c r="AF33" s="15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</row>
    <row r="34" spans="1:53" ht="7.5" customHeight="1" x14ac:dyDescent="0.25">
      <c r="A34" s="1638"/>
      <c r="B34" s="1373" t="s">
        <v>11</v>
      </c>
      <c r="C34" s="1398" t="s">
        <v>798</v>
      </c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400"/>
      <c r="S34" s="1509" t="s">
        <v>848</v>
      </c>
      <c r="T34" s="1510"/>
      <c r="U34" s="1510"/>
      <c r="V34" s="1510"/>
      <c r="W34" s="1510"/>
      <c r="X34" s="1510"/>
      <c r="Y34" s="1510"/>
      <c r="Z34" s="1510"/>
      <c r="AA34" s="1510"/>
      <c r="AB34" s="1510"/>
      <c r="AC34" s="1510"/>
      <c r="AD34" s="1510"/>
      <c r="AE34" s="359"/>
      <c r="AF34" s="15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</row>
    <row r="35" spans="1:53" ht="7.5" customHeight="1" x14ac:dyDescent="0.25">
      <c r="A35" s="1638"/>
      <c r="B35" s="1374"/>
      <c r="C35" s="1401"/>
      <c r="D35" s="1402"/>
      <c r="E35" s="1402"/>
      <c r="F35" s="1402"/>
      <c r="G35" s="1402"/>
      <c r="H35" s="1402"/>
      <c r="I35" s="1405"/>
      <c r="J35" s="1405"/>
      <c r="K35" s="1405"/>
      <c r="L35" s="1405"/>
      <c r="M35" s="1402"/>
      <c r="N35" s="1402"/>
      <c r="O35" s="1402"/>
      <c r="P35" s="1402"/>
      <c r="Q35" s="1402"/>
      <c r="R35" s="1403"/>
      <c r="S35" s="1511"/>
      <c r="T35" s="1512"/>
      <c r="U35" s="1512"/>
      <c r="V35" s="1512"/>
      <c r="W35" s="1512"/>
      <c r="X35" s="1512"/>
      <c r="Y35" s="1512"/>
      <c r="Z35" s="1512"/>
      <c r="AA35" s="1512"/>
      <c r="AB35" s="1512"/>
      <c r="AC35" s="1512"/>
      <c r="AD35" s="1512"/>
      <c r="AE35" s="359"/>
      <c r="AF35" s="15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</row>
    <row r="36" spans="1:53" ht="7.5" customHeight="1" x14ac:dyDescent="0.25">
      <c r="A36" s="1638"/>
      <c r="B36" s="1373" t="s">
        <v>12</v>
      </c>
      <c r="C36" s="1674" t="s">
        <v>696</v>
      </c>
      <c r="D36" s="1675"/>
      <c r="E36" s="1424"/>
      <c r="F36" s="1447"/>
      <c r="G36" s="381"/>
      <c r="H36" s="652"/>
      <c r="I36" s="413"/>
      <c r="J36" s="631"/>
      <c r="K36" s="679"/>
      <c r="L36" s="680"/>
      <c r="O36" s="801" t="s">
        <v>596</v>
      </c>
      <c r="P36" s="930"/>
      <c r="Q36" s="917"/>
      <c r="R36" s="814"/>
      <c r="S36" s="1399" t="s">
        <v>717</v>
      </c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359"/>
      <c r="AF36" s="15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</row>
    <row r="37" spans="1:53" ht="7.5" customHeight="1" x14ac:dyDescent="0.25">
      <c r="A37" s="1638"/>
      <c r="B37" s="1374"/>
      <c r="C37" s="1676"/>
      <c r="D37" s="1677"/>
      <c r="E37" s="1664"/>
      <c r="F37" s="1665"/>
      <c r="G37" s="159"/>
      <c r="H37" s="150"/>
      <c r="I37" s="170"/>
      <c r="J37" s="157"/>
      <c r="K37" s="56"/>
      <c r="L37" s="55"/>
      <c r="O37" s="927">
        <v>305</v>
      </c>
      <c r="P37" s="929"/>
      <c r="Q37" s="37"/>
      <c r="R37" s="54"/>
      <c r="S37" s="1402"/>
      <c r="T37" s="1402"/>
      <c r="U37" s="1402"/>
      <c r="V37" s="1402"/>
      <c r="W37" s="1405"/>
      <c r="X37" s="1405"/>
      <c r="Y37" s="1402"/>
      <c r="Z37" s="1402"/>
      <c r="AA37" s="1402"/>
      <c r="AB37" s="1402"/>
      <c r="AC37" s="1402"/>
      <c r="AD37" s="1402"/>
      <c r="AE37" s="359"/>
      <c r="AF37" s="15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</row>
    <row r="38" spans="1:53" ht="7.5" customHeight="1" x14ac:dyDescent="0.25">
      <c r="A38" s="1638"/>
      <c r="B38" s="1373" t="s">
        <v>13</v>
      </c>
      <c r="C38" s="1676"/>
      <c r="D38" s="1677"/>
      <c r="E38" s="57"/>
      <c r="G38" s="159"/>
      <c r="H38" s="150"/>
      <c r="I38" s="15"/>
      <c r="J38" s="15"/>
      <c r="K38" s="56"/>
      <c r="L38" s="55"/>
      <c r="M38" s="801" t="s">
        <v>596</v>
      </c>
      <c r="N38" s="930"/>
      <c r="Q38" s="1106"/>
      <c r="R38" s="1105">
        <v>305</v>
      </c>
      <c r="S38" s="381"/>
      <c r="T38" s="652"/>
      <c r="W38" s="888"/>
      <c r="X38" s="889"/>
      <c r="Y38" s="644"/>
      <c r="Z38" s="649"/>
      <c r="AA38" s="648"/>
      <c r="AB38" s="673"/>
      <c r="AE38" s="359"/>
      <c r="AF38" s="15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</row>
    <row r="39" spans="1:53" ht="7.5" customHeight="1" x14ac:dyDescent="0.25">
      <c r="A39" s="1638"/>
      <c r="B39" s="1374"/>
      <c r="C39" s="1678"/>
      <c r="D39" s="1679"/>
      <c r="E39" s="57"/>
      <c r="G39" s="159"/>
      <c r="H39" s="150"/>
      <c r="I39" s="15"/>
      <c r="J39" s="15"/>
      <c r="K39" s="56"/>
      <c r="L39" s="55"/>
      <c r="M39" s="927">
        <v>305</v>
      </c>
      <c r="N39" s="929"/>
      <c r="Q39" s="1112"/>
      <c r="R39" s="1094" t="s">
        <v>596</v>
      </c>
      <c r="S39" s="159"/>
      <c r="T39" s="150"/>
      <c r="W39" s="316"/>
      <c r="X39" s="147"/>
      <c r="Y39" s="384"/>
      <c r="Z39" s="386"/>
      <c r="AA39" s="359"/>
      <c r="AB39" s="387"/>
      <c r="AE39" s="359"/>
      <c r="AF39" s="15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</row>
    <row r="40" spans="1:53" ht="11.4" customHeight="1" x14ac:dyDescent="0.25">
      <c r="A40" s="1638"/>
      <c r="B40" s="1373" t="s">
        <v>14</v>
      </c>
      <c r="E40" s="57"/>
      <c r="G40" s="56"/>
      <c r="H40" s="55"/>
      <c r="K40" s="198"/>
      <c r="L40" s="192"/>
      <c r="M40" s="384"/>
      <c r="N40" s="387"/>
      <c r="Q40" s="413"/>
      <c r="R40" s="933"/>
      <c r="S40" s="1446" t="s">
        <v>603</v>
      </c>
      <c r="T40" s="1453"/>
      <c r="W40" s="316"/>
      <c r="X40" s="147"/>
      <c r="Y40" s="384"/>
      <c r="Z40" s="386"/>
      <c r="AA40" s="359"/>
      <c r="AB40" s="387"/>
      <c r="AC40" s="15"/>
      <c r="AD40" s="386"/>
      <c r="AE40" s="359"/>
      <c r="AF40" s="15"/>
    </row>
    <row r="41" spans="1:53" ht="9" customHeight="1" thickBot="1" x14ac:dyDescent="0.3">
      <c r="A41" s="1638"/>
      <c r="B41" s="1380"/>
      <c r="E41" s="57"/>
      <c r="G41" s="890"/>
      <c r="H41" s="891"/>
      <c r="K41" s="668"/>
      <c r="L41" s="804"/>
      <c r="M41" s="534"/>
      <c r="N41" s="661"/>
      <c r="Q41" s="403"/>
      <c r="R41" s="784"/>
      <c r="S41" s="1448"/>
      <c r="T41" s="1454"/>
      <c r="W41" s="316"/>
      <c r="X41" s="147"/>
      <c r="Y41" s="384"/>
      <c r="Z41" s="386"/>
      <c r="AA41" s="359"/>
      <c r="AB41" s="387"/>
      <c r="AC41" s="13"/>
      <c r="AD41" s="21"/>
      <c r="AE41" s="359"/>
      <c r="AF41" s="15"/>
      <c r="AG41" s="37"/>
    </row>
    <row r="42" spans="1:53" ht="10.5" customHeight="1" x14ac:dyDescent="0.25">
      <c r="A42" s="1637" t="s">
        <v>7</v>
      </c>
      <c r="B42" s="1378" t="s">
        <v>9</v>
      </c>
      <c r="C42" s="1680" t="s">
        <v>603</v>
      </c>
      <c r="D42" s="1669"/>
      <c r="E42" s="209"/>
      <c r="F42" s="592"/>
      <c r="G42" s="302"/>
      <c r="H42" s="1115"/>
      <c r="I42" s="1461"/>
      <c r="J42" s="1699"/>
      <c r="K42" s="302"/>
      <c r="L42" s="1115"/>
      <c r="O42" s="1459" t="s">
        <v>597</v>
      </c>
      <c r="P42" s="1460"/>
      <c r="Q42" s="1471" t="s">
        <v>696</v>
      </c>
      <c r="R42" s="1473"/>
      <c r="S42" s="302"/>
      <c r="T42" s="204"/>
      <c r="U42" s="205"/>
      <c r="V42" s="592"/>
      <c r="W42" s="302"/>
      <c r="X42" s="205"/>
      <c r="Y42" s="209"/>
      <c r="Z42" s="592"/>
      <c r="AA42" s="302"/>
      <c r="AB42" s="1115"/>
      <c r="AC42" s="205"/>
      <c r="AD42" s="592"/>
      <c r="AE42" s="359"/>
      <c r="AF42" s="15"/>
      <c r="AG42" s="37"/>
    </row>
    <row r="43" spans="1:53" ht="7.5" customHeight="1" x14ac:dyDescent="0.25">
      <c r="A43" s="1638"/>
      <c r="B43" s="1377"/>
      <c r="C43" s="1640"/>
      <c r="D43" s="1641"/>
      <c r="E43" s="57"/>
      <c r="F43" s="54"/>
      <c r="G43" s="56"/>
      <c r="H43" s="55"/>
      <c r="I43" s="1463"/>
      <c r="J43" s="1700"/>
      <c r="K43" s="253"/>
      <c r="L43" s="187"/>
      <c r="O43" s="1448"/>
      <c r="P43" s="1454"/>
      <c r="Q43" s="1471"/>
      <c r="R43" s="1473"/>
      <c r="S43" s="56"/>
      <c r="T43" s="55"/>
      <c r="U43" s="37"/>
      <c r="V43" s="54"/>
      <c r="W43" s="56"/>
      <c r="X43" s="37"/>
      <c r="Y43" s="57"/>
      <c r="Z43" s="54"/>
      <c r="AA43" s="56"/>
      <c r="AB43" s="55"/>
      <c r="AC43" s="37"/>
      <c r="AD43" s="54"/>
      <c r="AE43" s="359"/>
      <c r="AF43" s="15"/>
      <c r="AG43" s="37"/>
    </row>
    <row r="44" spans="1:53" ht="7.2" customHeight="1" x14ac:dyDescent="0.25">
      <c r="A44" s="1638"/>
      <c r="B44" s="1376" t="s">
        <v>10</v>
      </c>
      <c r="C44" s="679"/>
      <c r="D44" s="680"/>
      <c r="E44" s="57"/>
      <c r="F44" s="54"/>
      <c r="G44" s="56"/>
      <c r="H44" s="55"/>
      <c r="I44" s="1424" t="s">
        <v>597</v>
      </c>
      <c r="J44" s="1425"/>
      <c r="K44" s="1642" t="s">
        <v>603</v>
      </c>
      <c r="L44" s="1643"/>
      <c r="M44" s="384"/>
      <c r="N44" s="386"/>
      <c r="O44" s="159"/>
      <c r="P44" s="150"/>
      <c r="Q44" s="537"/>
      <c r="R44" s="816"/>
      <c r="S44" s="794"/>
      <c r="T44" s="717"/>
      <c r="U44" s="1425" t="s">
        <v>694</v>
      </c>
      <c r="V44" s="1447"/>
      <c r="W44" s="56"/>
      <c r="X44" s="37"/>
      <c r="Y44" s="789"/>
      <c r="Z44" s="744"/>
      <c r="AA44" s="37"/>
      <c r="AB44" s="55"/>
      <c r="AE44" s="359"/>
      <c r="AF44" s="15"/>
      <c r="AG44" s="138"/>
    </row>
    <row r="45" spans="1:53" ht="11.4" customHeight="1" x14ac:dyDescent="0.25">
      <c r="A45" s="1638"/>
      <c r="B45" s="1377"/>
      <c r="C45" s="56"/>
      <c r="D45" s="55"/>
      <c r="E45" s="184"/>
      <c r="F45" s="582"/>
      <c r="G45" s="56"/>
      <c r="H45" s="55"/>
      <c r="I45" s="1426"/>
      <c r="J45" s="1427"/>
      <c r="K45" s="1640"/>
      <c r="L45" s="1641"/>
      <c r="M45" s="384"/>
      <c r="N45" s="386"/>
      <c r="O45" s="159"/>
      <c r="P45" s="150"/>
      <c r="Q45" s="537"/>
      <c r="R45" s="816"/>
      <c r="S45" s="614"/>
      <c r="T45" s="150"/>
      <c r="U45" s="1427"/>
      <c r="V45" s="1449"/>
      <c r="W45" s="56"/>
      <c r="X45" s="37"/>
      <c r="Y45" s="580"/>
      <c r="Z45" s="158"/>
      <c r="AA45" s="37"/>
      <c r="AB45" s="55"/>
      <c r="AE45" s="359"/>
      <c r="AF45" s="15"/>
      <c r="AG45" s="138"/>
    </row>
    <row r="46" spans="1:53" ht="7.8" customHeight="1" x14ac:dyDescent="0.25">
      <c r="A46" s="1638"/>
      <c r="B46" s="1376" t="s">
        <v>11</v>
      </c>
      <c r="C46" s="159" t="s">
        <v>30</v>
      </c>
      <c r="D46" s="150"/>
      <c r="E46" s="1471" t="s">
        <v>597</v>
      </c>
      <c r="F46" s="1473"/>
      <c r="G46" s="56"/>
      <c r="H46" s="55"/>
      <c r="I46" s="1643" t="s">
        <v>603</v>
      </c>
      <c r="J46" s="1424"/>
      <c r="K46" s="1470" t="s">
        <v>593</v>
      </c>
      <c r="L46" s="1471"/>
      <c r="M46" s="157"/>
      <c r="N46" s="1174" t="s">
        <v>30</v>
      </c>
      <c r="Q46" s="57"/>
      <c r="R46" s="54"/>
      <c r="S46" s="1446" t="s">
        <v>811</v>
      </c>
      <c r="T46" s="1453"/>
      <c r="U46" s="553"/>
      <c r="V46" s="744"/>
      <c r="W46" s="56"/>
      <c r="X46" s="37"/>
      <c r="Y46" s="789"/>
      <c r="Z46" s="744" t="s">
        <v>30</v>
      </c>
      <c r="AA46" s="157"/>
      <c r="AB46" s="150"/>
      <c r="AC46" s="1425" t="s">
        <v>696</v>
      </c>
      <c r="AD46" s="1447"/>
      <c r="AE46" s="359"/>
      <c r="AF46" s="15"/>
      <c r="AG46" s="138"/>
    </row>
    <row r="47" spans="1:53" ht="7.8" customHeight="1" x14ac:dyDescent="0.25">
      <c r="A47" s="1638"/>
      <c r="B47" s="1377"/>
      <c r="C47" s="159"/>
      <c r="D47" s="150"/>
      <c r="E47" s="1471"/>
      <c r="F47" s="1473"/>
      <c r="G47" s="56"/>
      <c r="H47" s="55"/>
      <c r="I47" s="1641"/>
      <c r="J47" s="1426"/>
      <c r="K47" s="1470"/>
      <c r="L47" s="1471"/>
      <c r="M47" s="157"/>
      <c r="N47" s="1174"/>
      <c r="Q47" s="184"/>
      <c r="R47" s="582"/>
      <c r="S47" s="1448"/>
      <c r="T47" s="1454"/>
      <c r="U47" s="553"/>
      <c r="V47" s="158"/>
      <c r="W47" s="56"/>
      <c r="X47" s="37"/>
      <c r="Y47" s="580"/>
      <c r="Z47" s="158" t="s">
        <v>30</v>
      </c>
      <c r="AA47" s="157"/>
      <c r="AB47" s="150"/>
      <c r="AC47" s="1427"/>
      <c r="AD47" s="1449"/>
      <c r="AE47" s="359"/>
      <c r="AF47" s="15"/>
      <c r="AG47" s="138"/>
    </row>
    <row r="48" spans="1:53" ht="7.5" customHeight="1" x14ac:dyDescent="0.25">
      <c r="A48" s="1638"/>
      <c r="B48" s="1376" t="s">
        <v>12</v>
      </c>
      <c r="C48" s="56"/>
      <c r="D48" s="55"/>
      <c r="E48" s="37"/>
      <c r="F48" s="37"/>
      <c r="G48" s="1642" t="s">
        <v>603</v>
      </c>
      <c r="H48" s="1643"/>
      <c r="I48" s="811"/>
      <c r="J48" s="814"/>
      <c r="K48" s="1656"/>
      <c r="L48" s="1466"/>
      <c r="M48" s="537"/>
      <c r="N48" s="158"/>
      <c r="O48" s="159"/>
      <c r="P48" s="150"/>
      <c r="Q48" s="1655" t="s">
        <v>593</v>
      </c>
      <c r="R48" s="1473"/>
      <c r="S48" s="198"/>
      <c r="T48" s="192"/>
      <c r="U48" s="553"/>
      <c r="V48" s="798"/>
      <c r="W48" s="1446" t="s">
        <v>694</v>
      </c>
      <c r="X48" s="1425"/>
      <c r="Y48" s="57"/>
      <c r="Z48" s="54"/>
      <c r="AA48" s="37"/>
      <c r="AB48" s="55"/>
      <c r="AE48" s="359"/>
      <c r="AF48" s="15"/>
      <c r="AG48" s="138"/>
    </row>
    <row r="49" spans="1:33" ht="7.5" customHeight="1" x14ac:dyDescent="0.25">
      <c r="A49" s="1638"/>
      <c r="B49" s="1377"/>
      <c r="C49" s="56"/>
      <c r="D49" s="55"/>
      <c r="E49" s="37"/>
      <c r="F49" s="37"/>
      <c r="G49" s="1640"/>
      <c r="H49" s="1641"/>
      <c r="I49" s="57"/>
      <c r="J49" s="54"/>
      <c r="K49" s="1656"/>
      <c r="L49" s="1466"/>
      <c r="M49" s="537"/>
      <c r="N49" s="158"/>
      <c r="O49" s="159"/>
      <c r="P49" s="150"/>
      <c r="Q49" s="1655"/>
      <c r="R49" s="1473"/>
      <c r="S49" s="198"/>
      <c r="T49" s="192"/>
      <c r="U49" s="157"/>
      <c r="V49" s="158"/>
      <c r="W49" s="1448"/>
      <c r="X49" s="1427"/>
      <c r="Y49" s="57"/>
      <c r="Z49" s="54"/>
      <c r="AA49" s="37"/>
      <c r="AB49" s="55"/>
      <c r="AE49" s="359"/>
      <c r="AF49" s="15"/>
      <c r="AG49" s="138"/>
    </row>
    <row r="50" spans="1:33" ht="11.4" customHeight="1" x14ac:dyDescent="0.25">
      <c r="A50" s="1638"/>
      <c r="B50" s="1376" t="s">
        <v>13</v>
      </c>
      <c r="C50" s="614"/>
      <c r="D50" s="717"/>
      <c r="E50" s="1471" t="s">
        <v>768</v>
      </c>
      <c r="F50" s="1473"/>
      <c r="G50" s="518" t="s">
        <v>718</v>
      </c>
      <c r="H50" s="461">
        <v>305</v>
      </c>
      <c r="I50" s="57"/>
      <c r="J50" s="54"/>
      <c r="K50" s="56"/>
      <c r="L50" s="55"/>
      <c r="M50" s="15"/>
      <c r="N50" s="386"/>
      <c r="O50" s="159"/>
      <c r="P50" s="150"/>
      <c r="S50" s="159" t="s">
        <v>30</v>
      </c>
      <c r="T50" s="150"/>
      <c r="U50" s="37"/>
      <c r="V50" s="54"/>
      <c r="W50" s="794"/>
      <c r="X50" s="554" t="s">
        <v>30</v>
      </c>
      <c r="Y50" s="170"/>
      <c r="Z50" s="158"/>
      <c r="AA50" s="56"/>
      <c r="AB50" s="55"/>
      <c r="AC50" s="1655" t="s">
        <v>593</v>
      </c>
      <c r="AD50" s="1471"/>
      <c r="AE50" s="359"/>
      <c r="AF50" s="15"/>
      <c r="AG50" s="138"/>
    </row>
    <row r="51" spans="1:33" ht="12.6" customHeight="1" x14ac:dyDescent="0.25">
      <c r="A51" s="1638"/>
      <c r="B51" s="1377"/>
      <c r="C51" s="614"/>
      <c r="D51" s="717"/>
      <c r="E51" s="1471"/>
      <c r="F51" s="1473"/>
      <c r="G51" s="539"/>
      <c r="H51" s="819" t="s">
        <v>596</v>
      </c>
      <c r="I51" s="57"/>
      <c r="J51" s="54"/>
      <c r="K51" s="56"/>
      <c r="L51" s="55"/>
      <c r="M51" s="15"/>
      <c r="N51" s="386"/>
      <c r="O51" s="159"/>
      <c r="P51" s="150"/>
      <c r="S51" s="159"/>
      <c r="T51" s="150"/>
      <c r="U51" s="37"/>
      <c r="V51" s="54"/>
      <c r="W51" s="614"/>
      <c r="X51" s="157" t="s">
        <v>30</v>
      </c>
      <c r="Y51" s="170"/>
      <c r="Z51" s="158"/>
      <c r="AA51" s="56"/>
      <c r="AB51" s="55"/>
      <c r="AC51" s="1655"/>
      <c r="AD51" s="1471"/>
      <c r="AE51" s="359"/>
      <c r="AF51" s="15"/>
      <c r="AG51" s="138"/>
    </row>
    <row r="52" spans="1:33" ht="7.5" customHeight="1" x14ac:dyDescent="0.25">
      <c r="A52" s="1638"/>
      <c r="B52" s="1373" t="s">
        <v>14</v>
      </c>
      <c r="C52" s="159"/>
      <c r="D52" s="157"/>
      <c r="E52" s="170"/>
      <c r="F52" s="157"/>
      <c r="G52" s="1656"/>
      <c r="H52" s="1467"/>
      <c r="I52" s="682"/>
      <c r="J52" s="909" t="s">
        <v>30</v>
      </c>
      <c r="K52" s="198"/>
      <c r="L52" s="192"/>
      <c r="M52" s="15"/>
      <c r="N52" s="386"/>
      <c r="O52" s="359"/>
      <c r="P52" s="387"/>
      <c r="Q52" s="57"/>
      <c r="R52" s="54"/>
      <c r="S52" s="159"/>
      <c r="T52" s="157"/>
      <c r="U52" s="170" t="s">
        <v>30</v>
      </c>
      <c r="V52" s="158"/>
      <c r="W52" s="159" t="s">
        <v>30</v>
      </c>
      <c r="X52" s="150"/>
      <c r="Y52" s="57"/>
      <c r="Z52" s="54"/>
      <c r="AA52" s="37"/>
      <c r="AB52" s="55"/>
      <c r="AC52" s="1424" t="s">
        <v>603</v>
      </c>
      <c r="AD52" s="1447"/>
      <c r="AE52" s="359"/>
      <c r="AF52" s="15"/>
    </row>
    <row r="53" spans="1:33" ht="11.4" customHeight="1" thickBot="1" x14ac:dyDescent="0.3">
      <c r="A53" s="1638"/>
      <c r="B53" s="1380"/>
      <c r="C53" s="179"/>
      <c r="D53" s="719"/>
      <c r="E53" s="403"/>
      <c r="F53" s="719"/>
      <c r="G53" s="1657"/>
      <c r="H53" s="1456"/>
      <c r="I53" s="910"/>
      <c r="J53" s="911" t="s">
        <v>719</v>
      </c>
      <c r="K53" s="668"/>
      <c r="L53" s="804"/>
      <c r="M53" s="393"/>
      <c r="N53" s="394"/>
      <c r="O53" s="374"/>
      <c r="P53" s="675"/>
      <c r="Q53" s="667"/>
      <c r="R53" s="1091"/>
      <c r="S53" s="179"/>
      <c r="T53" s="719"/>
      <c r="U53" s="403"/>
      <c r="V53" s="784"/>
      <c r="W53" s="179"/>
      <c r="X53" s="795"/>
      <c r="Y53" s="667"/>
      <c r="Z53" s="904"/>
      <c r="AA53" s="190"/>
      <c r="AB53" s="891"/>
      <c r="AC53" s="1457"/>
      <c r="AD53" s="1458"/>
      <c r="AE53" s="359"/>
      <c r="AF53" s="15"/>
    </row>
    <row r="54" spans="1:33" ht="8.4" customHeight="1" x14ac:dyDescent="0.25">
      <c r="A54" s="1637" t="s">
        <v>8</v>
      </c>
      <c r="B54" s="1393" t="s">
        <v>9</v>
      </c>
      <c r="C54" s="1470" t="s">
        <v>597</v>
      </c>
      <c r="D54" s="1472"/>
      <c r="E54" s="727"/>
      <c r="F54" s="156"/>
      <c r="G54" s="808"/>
      <c r="H54" s="810" t="s">
        <v>602</v>
      </c>
      <c r="K54" s="381" t="s">
        <v>611</v>
      </c>
      <c r="L54" s="941" t="s">
        <v>30</v>
      </c>
      <c r="M54" s="395"/>
      <c r="N54" s="395"/>
      <c r="O54" s="377" t="s">
        <v>30</v>
      </c>
      <c r="P54" s="174"/>
      <c r="Q54" s="155"/>
      <c r="R54" s="156"/>
      <c r="S54" s="1459" t="s">
        <v>593</v>
      </c>
      <c r="T54" s="1460"/>
      <c r="U54" s="580"/>
      <c r="V54" s="553"/>
      <c r="W54" s="808" t="s">
        <v>30</v>
      </c>
      <c r="X54" s="809"/>
      <c r="Y54" s="1461" t="s">
        <v>694</v>
      </c>
      <c r="Z54" s="1462"/>
      <c r="AA54" s="302"/>
      <c r="AB54" s="204"/>
      <c r="AE54" s="359"/>
      <c r="AF54" s="15"/>
      <c r="AG54" s="37"/>
    </row>
    <row r="55" spans="1:33" ht="9.6" customHeight="1" x14ac:dyDescent="0.25">
      <c r="A55" s="1638"/>
      <c r="B55" s="1374"/>
      <c r="C55" s="1470"/>
      <c r="D55" s="1472"/>
      <c r="E55" s="170"/>
      <c r="F55" s="158"/>
      <c r="G55" s="288"/>
      <c r="H55" s="275" t="s">
        <v>601</v>
      </c>
      <c r="K55" s="404"/>
      <c r="L55" s="942"/>
      <c r="M55" s="15"/>
      <c r="N55" s="15"/>
      <c r="O55" s="159"/>
      <c r="P55" s="150"/>
      <c r="Q55" s="157"/>
      <c r="R55" s="158"/>
      <c r="S55" s="1448"/>
      <c r="T55" s="1454"/>
      <c r="U55" s="170"/>
      <c r="V55" s="717"/>
      <c r="W55" s="159" t="s">
        <v>30</v>
      </c>
      <c r="X55" s="150"/>
      <c r="Y55" s="1426"/>
      <c r="Z55" s="1449"/>
      <c r="AA55" s="56"/>
      <c r="AB55" s="55"/>
      <c r="AE55" s="359"/>
      <c r="AF55" s="15"/>
      <c r="AG55" s="37"/>
    </row>
    <row r="56" spans="1:33" ht="7.5" customHeight="1" x14ac:dyDescent="0.25">
      <c r="A56" s="1638"/>
      <c r="B56" s="1373" t="s">
        <v>10</v>
      </c>
      <c r="E56" s="266"/>
      <c r="F56" s="138"/>
      <c r="G56" s="679"/>
      <c r="H56" s="680"/>
      <c r="I56" s="789"/>
      <c r="J56" s="715" t="s">
        <v>602</v>
      </c>
      <c r="K56" s="198"/>
      <c r="L56" s="138"/>
      <c r="M56" s="413" t="s">
        <v>611</v>
      </c>
      <c r="N56" s="1117" t="s">
        <v>30</v>
      </c>
      <c r="O56" s="359"/>
      <c r="P56" s="387"/>
      <c r="Q56" s="15"/>
      <c r="R56" s="386"/>
      <c r="U56" s="1471" t="s">
        <v>593</v>
      </c>
      <c r="V56" s="1473"/>
      <c r="W56" s="56"/>
      <c r="X56" s="55"/>
      <c r="AA56" s="1446" t="s">
        <v>694</v>
      </c>
      <c r="AB56" s="1453"/>
      <c r="AC56" s="1424" t="s">
        <v>597</v>
      </c>
      <c r="AD56" s="1447"/>
      <c r="AE56" s="359"/>
      <c r="AF56" s="15"/>
      <c r="AG56" s="37"/>
    </row>
    <row r="57" spans="1:33" ht="7.5" customHeight="1" x14ac:dyDescent="0.25">
      <c r="A57" s="1638"/>
      <c r="B57" s="1374"/>
      <c r="E57" s="301"/>
      <c r="F57" s="337"/>
      <c r="G57" s="253"/>
      <c r="H57" s="187"/>
      <c r="I57" s="747"/>
      <c r="J57" s="166" t="s">
        <v>601</v>
      </c>
      <c r="K57" s="619"/>
      <c r="L57" s="337"/>
      <c r="M57" s="341"/>
      <c r="N57" s="1118"/>
      <c r="O57" s="607"/>
      <c r="P57" s="650"/>
      <c r="Q57" s="660"/>
      <c r="R57" s="50"/>
      <c r="U57" s="1471"/>
      <c r="V57" s="1473"/>
      <c r="W57" s="253"/>
      <c r="X57" s="187"/>
      <c r="AA57" s="1448"/>
      <c r="AB57" s="1454"/>
      <c r="AC57" s="1426"/>
      <c r="AD57" s="1449"/>
      <c r="AE57" s="359"/>
      <c r="AF57" s="15"/>
      <c r="AG57" s="37"/>
    </row>
    <row r="58" spans="1:33" ht="7.5" customHeight="1" x14ac:dyDescent="0.25">
      <c r="A58" s="1638"/>
      <c r="B58" s="1373" t="s">
        <v>11</v>
      </c>
      <c r="C58" s="1398" t="s">
        <v>799</v>
      </c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405"/>
      <c r="P58" s="1405"/>
      <c r="Q58" s="1405"/>
      <c r="R58" s="1406"/>
      <c r="S58" s="1509" t="s">
        <v>797</v>
      </c>
      <c r="T58" s="1510"/>
      <c r="U58" s="1510"/>
      <c r="V58" s="1510"/>
      <c r="W58" s="1510"/>
      <c r="X58" s="1510"/>
      <c r="Y58" s="1510"/>
      <c r="Z58" s="1510"/>
      <c r="AA58" s="1510"/>
      <c r="AB58" s="1510"/>
      <c r="AC58" s="1510"/>
      <c r="AD58" s="1510"/>
      <c r="AE58" s="359"/>
      <c r="AF58" s="15"/>
      <c r="AG58" s="37"/>
    </row>
    <row r="59" spans="1:33" ht="7.5" customHeight="1" x14ac:dyDescent="0.25">
      <c r="A59" s="1638"/>
      <c r="B59" s="1374"/>
      <c r="C59" s="1401"/>
      <c r="D59" s="1402"/>
      <c r="E59" s="1402"/>
      <c r="F59" s="1402"/>
      <c r="G59" s="1402"/>
      <c r="H59" s="1402"/>
      <c r="I59" s="1402"/>
      <c r="J59" s="1402"/>
      <c r="K59" s="1402"/>
      <c r="L59" s="1402"/>
      <c r="M59" s="1402"/>
      <c r="N59" s="1402"/>
      <c r="O59" s="1402"/>
      <c r="P59" s="1402"/>
      <c r="Q59" s="1402"/>
      <c r="R59" s="1403"/>
      <c r="S59" s="1511"/>
      <c r="T59" s="1512"/>
      <c r="U59" s="1512"/>
      <c r="V59" s="1512"/>
      <c r="W59" s="1512"/>
      <c r="X59" s="1512"/>
      <c r="Y59" s="1512"/>
      <c r="Z59" s="1512"/>
      <c r="AA59" s="1512"/>
      <c r="AB59" s="1512"/>
      <c r="AC59" s="1512"/>
      <c r="AD59" s="1512"/>
      <c r="AE59" s="359"/>
      <c r="AF59" s="15"/>
      <c r="AG59" s="37"/>
    </row>
    <row r="60" spans="1:33" ht="7.5" customHeight="1" x14ac:dyDescent="0.25">
      <c r="A60" s="1638"/>
      <c r="B60" s="1373" t="s">
        <v>12</v>
      </c>
      <c r="C60" s="1398" t="s">
        <v>800</v>
      </c>
      <c r="D60" s="1399"/>
      <c r="E60" s="1399"/>
      <c r="F60" s="1399"/>
      <c r="G60" s="1399"/>
      <c r="H60" s="1399"/>
      <c r="I60" s="1399"/>
      <c r="J60" s="1399"/>
      <c r="K60" s="1399"/>
      <c r="L60" s="1399"/>
      <c r="M60" s="1399"/>
      <c r="N60" s="1399"/>
      <c r="O60" s="1399"/>
      <c r="P60" s="1399"/>
      <c r="Q60" s="1399"/>
      <c r="R60" s="1400"/>
      <c r="S60" s="1510" t="s">
        <v>796</v>
      </c>
      <c r="T60" s="1510"/>
      <c r="U60" s="1510"/>
      <c r="V60" s="1510"/>
      <c r="W60" s="1510"/>
      <c r="X60" s="1510"/>
      <c r="Y60" s="1510"/>
      <c r="Z60" s="1510"/>
      <c r="AA60" s="1510"/>
      <c r="AB60" s="1510"/>
      <c r="AC60" s="1510"/>
      <c r="AD60" s="1510"/>
      <c r="AE60" s="359"/>
      <c r="AF60" s="15"/>
      <c r="AG60" s="37"/>
    </row>
    <row r="61" spans="1:33" ht="7.5" customHeight="1" x14ac:dyDescent="0.25">
      <c r="A61" s="1638"/>
      <c r="B61" s="1374"/>
      <c r="C61" s="1401"/>
      <c r="D61" s="1402"/>
      <c r="E61" s="1402"/>
      <c r="F61" s="1402"/>
      <c r="G61" s="1402"/>
      <c r="H61" s="1402"/>
      <c r="I61" s="1402"/>
      <c r="J61" s="1402"/>
      <c r="K61" s="1402"/>
      <c r="L61" s="1402"/>
      <c r="M61" s="1402"/>
      <c r="N61" s="1402"/>
      <c r="O61" s="1402"/>
      <c r="P61" s="1402"/>
      <c r="Q61" s="1402"/>
      <c r="R61" s="1403"/>
      <c r="S61" s="1512"/>
      <c r="T61" s="1512"/>
      <c r="U61" s="1512"/>
      <c r="V61" s="1512"/>
      <c r="W61" s="1512"/>
      <c r="X61" s="1512"/>
      <c r="Y61" s="1512"/>
      <c r="Z61" s="1512"/>
      <c r="AA61" s="1512"/>
      <c r="AB61" s="1512"/>
      <c r="AC61" s="1512"/>
      <c r="AD61" s="1512"/>
      <c r="AE61" s="359"/>
      <c r="AF61" s="15"/>
      <c r="AG61" s="37"/>
    </row>
    <row r="62" spans="1:33" ht="7.5" customHeight="1" x14ac:dyDescent="0.25">
      <c r="A62" s="1638"/>
      <c r="B62" s="1376" t="s">
        <v>13</v>
      </c>
      <c r="C62" s="1561" t="s">
        <v>801</v>
      </c>
      <c r="D62" s="1562"/>
      <c r="E62" s="1562"/>
      <c r="F62" s="1562"/>
      <c r="G62" s="1562"/>
      <c r="H62" s="1562"/>
      <c r="I62" s="1562"/>
      <c r="J62" s="1562"/>
      <c r="K62" s="1562"/>
      <c r="L62" s="1562"/>
      <c r="M62" s="1562"/>
      <c r="N62" s="1562"/>
      <c r="O62" s="1562"/>
      <c r="P62" s="1562"/>
      <c r="Q62" s="1562"/>
      <c r="R62" s="1563"/>
      <c r="AE62" s="359"/>
      <c r="AF62" s="15"/>
      <c r="AG62" s="37"/>
    </row>
    <row r="63" spans="1:33" ht="7.5" customHeight="1" x14ac:dyDescent="0.25">
      <c r="A63" s="1638"/>
      <c r="B63" s="1377"/>
      <c r="C63" s="1564"/>
      <c r="D63" s="1565"/>
      <c r="E63" s="1565"/>
      <c r="F63" s="1565"/>
      <c r="G63" s="1565"/>
      <c r="H63" s="1565"/>
      <c r="I63" s="1565"/>
      <c r="J63" s="1565"/>
      <c r="K63" s="1565"/>
      <c r="L63" s="1565"/>
      <c r="M63" s="1565"/>
      <c r="N63" s="1565"/>
      <c r="O63" s="1565"/>
      <c r="P63" s="1565"/>
      <c r="Q63" s="1565"/>
      <c r="R63" s="1566"/>
      <c r="AE63" s="359"/>
      <c r="AF63" s="15"/>
    </row>
    <row r="64" spans="1:33" ht="7.5" customHeight="1" x14ac:dyDescent="0.25">
      <c r="A64" s="1638"/>
      <c r="B64" s="1373" t="s">
        <v>14</v>
      </c>
      <c r="C64" s="1398" t="s">
        <v>795</v>
      </c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  <c r="AC64" s="1399"/>
      <c r="AD64" s="1399"/>
      <c r="AE64" s="359"/>
      <c r="AF64" s="15"/>
    </row>
    <row r="65" spans="1:33" ht="7.5" customHeight="1" thickBot="1" x14ac:dyDescent="0.3">
      <c r="A65" s="1639"/>
      <c r="B65" s="1375"/>
      <c r="C65" s="1504"/>
      <c r="D65" s="1505"/>
      <c r="E65" s="1505"/>
      <c r="F65" s="1505"/>
      <c r="G65" s="1505"/>
      <c r="H65" s="1505"/>
      <c r="I65" s="1505"/>
      <c r="J65" s="1505"/>
      <c r="K65" s="1505"/>
      <c r="L65" s="1505"/>
      <c r="M65" s="1505"/>
      <c r="N65" s="1505"/>
      <c r="O65" s="1505"/>
      <c r="P65" s="1505"/>
      <c r="Q65" s="1505"/>
      <c r="R65" s="1505"/>
      <c r="S65" s="1505"/>
      <c r="T65" s="1505"/>
      <c r="U65" s="1505"/>
      <c r="V65" s="1505"/>
      <c r="W65" s="1505"/>
      <c r="X65" s="1505"/>
      <c r="Y65" s="1505"/>
      <c r="Z65" s="1505"/>
      <c r="AA65" s="1505"/>
      <c r="AB65" s="1505"/>
      <c r="AC65" s="1505"/>
      <c r="AD65" s="1505"/>
      <c r="AE65" s="359"/>
      <c r="AF65" s="15"/>
    </row>
    <row r="66" spans="1:33" x14ac:dyDescent="0.25">
      <c r="A66" s="29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299"/>
      <c r="AD66" s="299"/>
      <c r="AE66" s="299"/>
      <c r="AF66" s="299"/>
      <c r="AG66" s="299"/>
    </row>
    <row r="67" spans="1:33" x14ac:dyDescent="0.25">
      <c r="A67" s="29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299"/>
      <c r="AD67" s="299"/>
      <c r="AE67" s="299"/>
      <c r="AF67" s="299"/>
      <c r="AG67" s="299"/>
    </row>
    <row r="68" spans="1:33" x14ac:dyDescent="0.25">
      <c r="A68" s="29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299"/>
      <c r="AD68" s="299"/>
      <c r="AE68" s="299"/>
      <c r="AF68" s="299"/>
      <c r="AG68" s="299"/>
    </row>
    <row r="69" spans="1:33" x14ac:dyDescent="0.25">
      <c r="A69" s="29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299"/>
      <c r="AD69" s="299"/>
      <c r="AE69" s="299"/>
      <c r="AF69" s="299"/>
      <c r="AG69" s="299"/>
    </row>
    <row r="70" spans="1:33" x14ac:dyDescent="0.25">
      <c r="A70" s="29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299"/>
      <c r="AD70" s="299"/>
      <c r="AE70" s="299"/>
      <c r="AF70" s="299"/>
      <c r="AG70" s="299"/>
    </row>
    <row r="71" spans="1:33" x14ac:dyDescent="0.25">
      <c r="A71" s="299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299"/>
      <c r="AD71" s="299"/>
      <c r="AE71" s="299"/>
      <c r="AF71" s="299"/>
      <c r="AG71" s="299"/>
    </row>
    <row r="72" spans="1:33" x14ac:dyDescent="0.25">
      <c r="A72" s="29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299"/>
      <c r="AD72" s="299"/>
      <c r="AE72" s="299"/>
      <c r="AF72" s="299"/>
      <c r="AG72" s="299"/>
    </row>
    <row r="73" spans="1:33" x14ac:dyDescent="0.25">
      <c r="A73" s="29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299"/>
      <c r="AD73" s="299"/>
      <c r="AE73" s="299"/>
      <c r="AF73" s="299"/>
      <c r="AG73" s="299"/>
    </row>
    <row r="74" spans="1:33" x14ac:dyDescent="0.25">
      <c r="A74" s="29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299"/>
      <c r="AD74" s="299"/>
      <c r="AE74" s="299"/>
      <c r="AF74" s="299"/>
      <c r="AG74" s="299"/>
    </row>
    <row r="75" spans="1:33" x14ac:dyDescent="0.25">
      <c r="A75" s="299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299"/>
      <c r="AD75" s="299"/>
      <c r="AE75" s="299"/>
      <c r="AF75" s="299"/>
      <c r="AG75" s="299"/>
    </row>
    <row r="76" spans="1:33" x14ac:dyDescent="0.25">
      <c r="A76" s="299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299"/>
      <c r="AD76" s="299"/>
      <c r="AE76" s="299"/>
      <c r="AF76" s="299"/>
      <c r="AG76" s="299"/>
    </row>
    <row r="77" spans="1:33" x14ac:dyDescent="0.25">
      <c r="A77" s="299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299"/>
      <c r="AD77" s="299"/>
      <c r="AE77" s="299"/>
      <c r="AF77" s="299"/>
      <c r="AG77" s="299"/>
    </row>
    <row r="78" spans="1:33" x14ac:dyDescent="0.25">
      <c r="A78" s="299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299"/>
      <c r="AD78" s="299"/>
      <c r="AE78" s="299"/>
      <c r="AF78" s="299"/>
      <c r="AG78" s="299"/>
    </row>
    <row r="79" spans="1:33" x14ac:dyDescent="0.25">
      <c r="A79" s="299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299"/>
      <c r="AD79" s="299"/>
      <c r="AE79" s="299"/>
      <c r="AF79" s="299"/>
      <c r="AG79" s="299"/>
    </row>
    <row r="80" spans="1:33" x14ac:dyDescent="0.25">
      <c r="A80" s="299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299"/>
      <c r="AD80" s="299"/>
      <c r="AE80" s="299"/>
      <c r="AF80" s="299"/>
      <c r="AG80" s="299"/>
    </row>
    <row r="81" spans="1:33" x14ac:dyDescent="0.25">
      <c r="A81" s="299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299"/>
      <c r="AD81" s="299"/>
      <c r="AE81" s="299"/>
      <c r="AF81" s="299"/>
      <c r="AG81" s="299"/>
    </row>
    <row r="82" spans="1:33" x14ac:dyDescent="0.25">
      <c r="A82" s="299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299"/>
      <c r="AD82" s="299"/>
      <c r="AE82" s="299"/>
      <c r="AF82" s="299"/>
      <c r="AG82" s="299"/>
    </row>
    <row r="83" spans="1:33" x14ac:dyDescent="0.25">
      <c r="A83" s="29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299"/>
      <c r="AD83" s="299"/>
      <c r="AE83" s="299"/>
      <c r="AF83" s="299"/>
      <c r="AG83" s="299"/>
    </row>
    <row r="84" spans="1:33" x14ac:dyDescent="0.25">
      <c r="A84" s="299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299"/>
      <c r="AD84" s="299"/>
      <c r="AE84" s="299"/>
      <c r="AF84" s="299"/>
      <c r="AG84" s="299"/>
    </row>
    <row r="85" spans="1:33" x14ac:dyDescent="0.25">
      <c r="A85" s="299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299"/>
      <c r="AD85" s="299"/>
      <c r="AE85" s="299"/>
      <c r="AF85" s="299"/>
      <c r="AG85" s="299"/>
    </row>
    <row r="86" spans="1:33" x14ac:dyDescent="0.25">
      <c r="A86" s="299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299"/>
      <c r="AD86" s="299"/>
      <c r="AE86" s="299"/>
      <c r="AF86" s="299"/>
      <c r="AG86" s="299"/>
    </row>
    <row r="87" spans="1:33" x14ac:dyDescent="0.25">
      <c r="A87" s="299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299"/>
      <c r="AD87" s="299"/>
      <c r="AE87" s="299"/>
      <c r="AF87" s="299"/>
      <c r="AG87" s="299"/>
    </row>
    <row r="88" spans="1:33" x14ac:dyDescent="0.25">
      <c r="A88" s="299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299"/>
      <c r="AD88" s="299"/>
      <c r="AE88" s="299"/>
      <c r="AF88" s="299"/>
      <c r="AG88" s="299"/>
    </row>
    <row r="89" spans="1:33" x14ac:dyDescent="0.25">
      <c r="A89" s="299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299"/>
      <c r="AD89" s="299"/>
      <c r="AE89" s="299"/>
      <c r="AF89" s="299"/>
      <c r="AG89" s="299"/>
    </row>
    <row r="90" spans="1:33" x14ac:dyDescent="0.25">
      <c r="A90" s="299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299"/>
      <c r="AD90" s="299"/>
      <c r="AE90" s="299"/>
      <c r="AF90" s="299"/>
      <c r="AG90" s="299"/>
    </row>
    <row r="91" spans="1:33" x14ac:dyDescent="0.25">
      <c r="A91" s="299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299"/>
      <c r="AD91" s="299"/>
      <c r="AE91" s="299"/>
      <c r="AF91" s="299"/>
      <c r="AG91" s="299"/>
    </row>
    <row r="92" spans="1:33" x14ac:dyDescent="0.25">
      <c r="A92" s="299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299"/>
      <c r="AD92" s="299"/>
      <c r="AE92" s="299"/>
      <c r="AF92" s="299"/>
      <c r="AG92" s="299"/>
    </row>
    <row r="93" spans="1:33" x14ac:dyDescent="0.25">
      <c r="A93" s="299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299"/>
      <c r="AD93" s="299"/>
      <c r="AE93" s="299"/>
      <c r="AF93" s="299"/>
      <c r="AG93" s="299"/>
    </row>
    <row r="94" spans="1:33" x14ac:dyDescent="0.25">
      <c r="A94" s="299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299"/>
      <c r="AD94" s="299"/>
      <c r="AE94" s="299"/>
      <c r="AF94" s="299"/>
      <c r="AG94" s="299"/>
    </row>
    <row r="95" spans="1:33" x14ac:dyDescent="0.25">
      <c r="A95" s="299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299"/>
      <c r="AD95" s="299"/>
      <c r="AE95" s="299"/>
      <c r="AF95" s="299"/>
      <c r="AG95" s="299"/>
    </row>
    <row r="96" spans="1:33" x14ac:dyDescent="0.25">
      <c r="A96" s="299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299"/>
      <c r="AD96" s="299"/>
      <c r="AE96" s="299"/>
      <c r="AF96" s="299"/>
      <c r="AG96" s="299"/>
    </row>
    <row r="97" spans="1:33" x14ac:dyDescent="0.25">
      <c r="A97" s="299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299"/>
      <c r="AD97" s="299"/>
      <c r="AE97" s="299"/>
      <c r="AF97" s="299"/>
      <c r="AG97" s="299"/>
    </row>
    <row r="98" spans="1:33" x14ac:dyDescent="0.25">
      <c r="A98" s="299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299"/>
      <c r="AD98" s="299"/>
      <c r="AE98" s="299"/>
      <c r="AF98" s="299"/>
      <c r="AG98" s="299"/>
    </row>
    <row r="99" spans="1:33" x14ac:dyDescent="0.25">
      <c r="A99" s="299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299"/>
      <c r="AD99" s="299"/>
      <c r="AE99" s="299"/>
      <c r="AF99" s="299"/>
      <c r="AG99" s="299"/>
    </row>
    <row r="100" spans="1:33" x14ac:dyDescent="0.25">
      <c r="A100" s="299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299"/>
      <c r="AD100" s="299"/>
      <c r="AE100" s="299"/>
      <c r="AF100" s="299"/>
      <c r="AG100" s="299"/>
    </row>
    <row r="101" spans="1:33" x14ac:dyDescent="0.25">
      <c r="A101" s="299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299"/>
      <c r="AD101" s="299"/>
      <c r="AE101" s="299"/>
      <c r="AF101" s="299"/>
      <c r="AG101" s="299"/>
    </row>
    <row r="102" spans="1:33" x14ac:dyDescent="0.25">
      <c r="A102" s="299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299"/>
      <c r="AD102" s="299"/>
      <c r="AE102" s="299"/>
      <c r="AF102" s="299"/>
      <c r="AG102" s="299"/>
    </row>
    <row r="103" spans="1:33" x14ac:dyDescent="0.25">
      <c r="A103" s="299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299"/>
      <c r="AD103" s="299"/>
      <c r="AE103" s="299"/>
      <c r="AF103" s="299"/>
      <c r="AG103" s="299"/>
    </row>
    <row r="104" spans="1:33" x14ac:dyDescent="0.25">
      <c r="A104" s="299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299"/>
      <c r="AD104" s="299"/>
      <c r="AE104" s="299"/>
      <c r="AF104" s="299"/>
      <c r="AG104" s="299"/>
    </row>
    <row r="105" spans="1:33" x14ac:dyDescent="0.25">
      <c r="A105" s="299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299"/>
      <c r="AD105" s="299"/>
      <c r="AE105" s="299"/>
      <c r="AF105" s="299"/>
      <c r="AG105" s="299"/>
    </row>
    <row r="106" spans="1:33" x14ac:dyDescent="0.25">
      <c r="A106" s="299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299"/>
      <c r="AD106" s="299"/>
      <c r="AE106" s="299"/>
      <c r="AF106" s="299"/>
      <c r="AG106" s="299"/>
    </row>
    <row r="107" spans="1:33" x14ac:dyDescent="0.25">
      <c r="A107" s="299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299"/>
      <c r="AD107" s="299"/>
      <c r="AE107" s="299"/>
      <c r="AF107" s="299"/>
      <c r="AG107" s="299"/>
    </row>
    <row r="108" spans="1:33" x14ac:dyDescent="0.25">
      <c r="A108" s="299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299"/>
      <c r="AD108" s="299"/>
      <c r="AE108" s="299"/>
      <c r="AF108" s="299"/>
      <c r="AG108" s="299"/>
    </row>
    <row r="109" spans="1:33" x14ac:dyDescent="0.25">
      <c r="A109" s="299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299"/>
      <c r="AD109" s="299"/>
      <c r="AE109" s="299"/>
      <c r="AF109" s="299"/>
      <c r="AG109" s="299"/>
    </row>
    <row r="110" spans="1:33" x14ac:dyDescent="0.25">
      <c r="A110" s="299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299"/>
      <c r="AD110" s="299"/>
      <c r="AE110" s="299"/>
      <c r="AF110" s="299"/>
      <c r="AG110" s="299"/>
    </row>
    <row r="111" spans="1:33" x14ac:dyDescent="0.25">
      <c r="A111" s="299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299"/>
      <c r="AD111" s="299"/>
      <c r="AE111" s="299"/>
      <c r="AF111" s="299"/>
      <c r="AG111" s="299"/>
    </row>
    <row r="112" spans="1:33" x14ac:dyDescent="0.25">
      <c r="A112" s="299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299"/>
      <c r="AD112" s="299"/>
      <c r="AE112" s="299"/>
      <c r="AF112" s="299"/>
      <c r="AG112" s="299"/>
    </row>
    <row r="113" spans="1:33" x14ac:dyDescent="0.25">
      <c r="A113" s="299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299"/>
      <c r="AD113" s="299"/>
      <c r="AE113" s="299"/>
      <c r="AF113" s="299"/>
      <c r="AG113" s="299"/>
    </row>
    <row r="114" spans="1:33" x14ac:dyDescent="0.25">
      <c r="A114" s="299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299"/>
      <c r="AD114" s="299"/>
      <c r="AE114" s="299"/>
      <c r="AF114" s="299"/>
      <c r="AG114" s="299"/>
    </row>
    <row r="115" spans="1:33" x14ac:dyDescent="0.25">
      <c r="A115" s="299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299"/>
      <c r="AD115" s="299"/>
      <c r="AE115" s="299"/>
      <c r="AF115" s="299"/>
      <c r="AG115" s="299"/>
    </row>
    <row r="116" spans="1:33" x14ac:dyDescent="0.25">
      <c r="A116" s="299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299"/>
      <c r="AD116" s="299"/>
      <c r="AE116" s="299"/>
      <c r="AF116" s="299"/>
      <c r="AG116" s="299"/>
    </row>
    <row r="117" spans="1:33" x14ac:dyDescent="0.25">
      <c r="A117" s="299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299"/>
      <c r="AD117" s="299"/>
      <c r="AE117" s="299"/>
      <c r="AF117" s="299"/>
      <c r="AG117" s="299"/>
    </row>
    <row r="118" spans="1:33" x14ac:dyDescent="0.25">
      <c r="A118" s="299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299"/>
      <c r="AD118" s="299"/>
      <c r="AE118" s="299"/>
      <c r="AF118" s="299"/>
      <c r="AG118" s="299"/>
    </row>
    <row r="119" spans="1:33" x14ac:dyDescent="0.25">
      <c r="A119" s="299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299"/>
      <c r="AD119" s="299"/>
      <c r="AE119" s="299"/>
      <c r="AF119" s="299"/>
      <c r="AG119" s="299"/>
    </row>
    <row r="120" spans="1:33" x14ac:dyDescent="0.25">
      <c r="A120" s="299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299"/>
      <c r="AD120" s="299"/>
      <c r="AE120" s="299"/>
      <c r="AF120" s="299"/>
      <c r="AG120" s="299"/>
    </row>
    <row r="121" spans="1:33" x14ac:dyDescent="0.25">
      <c r="A121" s="299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299"/>
      <c r="AD121" s="299"/>
      <c r="AE121" s="299"/>
      <c r="AF121" s="299"/>
      <c r="AG121" s="299"/>
    </row>
    <row r="122" spans="1:33" x14ac:dyDescent="0.25">
      <c r="A122" s="29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299"/>
      <c r="AD122" s="299"/>
      <c r="AE122" s="299"/>
      <c r="AF122" s="299"/>
      <c r="AG122" s="299"/>
    </row>
    <row r="123" spans="1:33" x14ac:dyDescent="0.25">
      <c r="A123" s="299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299"/>
      <c r="AD123" s="299"/>
      <c r="AE123" s="299"/>
      <c r="AF123" s="299"/>
      <c r="AG123" s="299"/>
    </row>
    <row r="124" spans="1:33" x14ac:dyDescent="0.25">
      <c r="A124" s="299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299"/>
      <c r="AD124" s="299"/>
      <c r="AE124" s="299"/>
      <c r="AF124" s="299"/>
      <c r="AG124" s="299"/>
    </row>
    <row r="125" spans="1:33" x14ac:dyDescent="0.25">
      <c r="A125" s="299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299"/>
      <c r="AD125" s="299"/>
      <c r="AE125" s="299"/>
      <c r="AF125" s="299"/>
      <c r="AG125" s="299"/>
    </row>
    <row r="126" spans="1:33" x14ac:dyDescent="0.25">
      <c r="A126" s="299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299"/>
      <c r="AD126" s="299"/>
      <c r="AE126" s="299"/>
      <c r="AF126" s="299"/>
      <c r="AG126" s="299"/>
    </row>
    <row r="127" spans="1:33" x14ac:dyDescent="0.25">
      <c r="A127" s="299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299"/>
      <c r="AD127" s="299"/>
      <c r="AE127" s="299"/>
      <c r="AF127" s="299"/>
      <c r="AG127" s="299"/>
    </row>
    <row r="128" spans="1:33" x14ac:dyDescent="0.25">
      <c r="A128" s="299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299"/>
      <c r="AD128" s="299"/>
      <c r="AE128" s="299"/>
      <c r="AF128" s="299"/>
      <c r="AG128" s="299"/>
    </row>
    <row r="129" spans="1:33" x14ac:dyDescent="0.25">
      <c r="A129" s="299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299"/>
      <c r="AD129" s="299"/>
      <c r="AE129" s="299"/>
      <c r="AF129" s="299"/>
      <c r="AG129" s="299"/>
    </row>
    <row r="130" spans="1:33" x14ac:dyDescent="0.25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</row>
    <row r="131" spans="1:33" x14ac:dyDescent="0.25">
      <c r="A131" s="299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</row>
    <row r="132" spans="1:33" x14ac:dyDescent="0.25">
      <c r="A132" s="299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</row>
    <row r="133" spans="1:33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</row>
    <row r="134" spans="1:33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</row>
    <row r="135" spans="1:33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</row>
    <row r="136" spans="1:33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</row>
    <row r="137" spans="1:33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</row>
    <row r="138" spans="1:33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</row>
    <row r="139" spans="1:33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</row>
    <row r="140" spans="1:33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</row>
    <row r="141" spans="1:33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</row>
    <row r="142" spans="1:33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</row>
    <row r="143" spans="1:33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</row>
    <row r="144" spans="1:33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</row>
    <row r="145" spans="1:33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</row>
    <row r="146" spans="1:33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</row>
    <row r="147" spans="1:33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</row>
    <row r="148" spans="1:33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</row>
    <row r="149" spans="1:33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</row>
    <row r="150" spans="1:33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</row>
    <row r="151" spans="1:33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</row>
    <row r="152" spans="1:33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</row>
    <row r="153" spans="1:33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</row>
    <row r="154" spans="1:33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</row>
    <row r="155" spans="1:33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</row>
    <row r="156" spans="1:33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</row>
    <row r="157" spans="1:33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</row>
    <row r="158" spans="1:33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</row>
    <row r="159" spans="1:33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</row>
    <row r="160" spans="1:33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</row>
    <row r="161" spans="1:33" x14ac:dyDescent="0.2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</row>
    <row r="162" spans="1:33" x14ac:dyDescent="0.25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</row>
    <row r="163" spans="1:33" x14ac:dyDescent="0.25">
      <c r="A163" s="299"/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</row>
    <row r="164" spans="1:33" x14ac:dyDescent="0.25">
      <c r="A164" s="299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</row>
    <row r="165" spans="1:33" x14ac:dyDescent="0.25">
      <c r="A165" s="299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</row>
    <row r="166" spans="1:33" x14ac:dyDescent="0.25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</row>
    <row r="167" spans="1:33" x14ac:dyDescent="0.25">
      <c r="A167" s="299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299"/>
      <c r="AE167" s="299"/>
      <c r="AF167" s="299"/>
      <c r="AG167" s="299"/>
    </row>
    <row r="168" spans="1:33" x14ac:dyDescent="0.25">
      <c r="A168" s="299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</row>
    <row r="169" spans="1:33" x14ac:dyDescent="0.25">
      <c r="A169" s="299"/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</row>
    <row r="170" spans="1:33" x14ac:dyDescent="0.25">
      <c r="A170" s="299"/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</row>
    <row r="171" spans="1:33" x14ac:dyDescent="0.2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</row>
    <row r="172" spans="1:33" x14ac:dyDescent="0.25">
      <c r="A172" s="299"/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</row>
    <row r="173" spans="1:33" x14ac:dyDescent="0.25">
      <c r="A173" s="299"/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</row>
    <row r="174" spans="1:33" x14ac:dyDescent="0.25">
      <c r="A174" s="299"/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</row>
    <row r="175" spans="1:33" x14ac:dyDescent="0.25">
      <c r="A175" s="299"/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</row>
    <row r="176" spans="1:33" x14ac:dyDescent="0.25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</row>
    <row r="177" spans="1:33" x14ac:dyDescent="0.25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</row>
    <row r="178" spans="1:33" x14ac:dyDescent="0.25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</row>
    <row r="179" spans="1:33" x14ac:dyDescent="0.2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</row>
    <row r="180" spans="1:33" x14ac:dyDescent="0.25">
      <c r="A180" s="299"/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</row>
    <row r="181" spans="1:33" x14ac:dyDescent="0.25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  <c r="AG181" s="299"/>
    </row>
    <row r="182" spans="1:33" x14ac:dyDescent="0.25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  <c r="AG182" s="299"/>
    </row>
    <row r="183" spans="1:33" x14ac:dyDescent="0.25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</row>
    <row r="184" spans="1:33" x14ac:dyDescent="0.2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</row>
    <row r="185" spans="1:33" x14ac:dyDescent="0.2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</row>
    <row r="186" spans="1:33" x14ac:dyDescent="0.25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  <c r="AG186" s="299"/>
    </row>
    <row r="187" spans="1:33" x14ac:dyDescent="0.25">
      <c r="A187" s="299"/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</row>
    <row r="188" spans="1:33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</row>
    <row r="189" spans="1:33" x14ac:dyDescent="0.2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</row>
    <row r="190" spans="1:33" x14ac:dyDescent="0.25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299"/>
      <c r="AF190" s="299"/>
      <c r="AG190" s="299"/>
    </row>
    <row r="191" spans="1:33" x14ac:dyDescent="0.25">
      <c r="A191" s="299"/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  <c r="AG191" s="299"/>
    </row>
    <row r="192" spans="1:33" x14ac:dyDescent="0.2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299"/>
      <c r="AF192" s="299"/>
      <c r="AG192" s="299"/>
    </row>
    <row r="193" spans="1:33" x14ac:dyDescent="0.25">
      <c r="A193" s="299"/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  <c r="AG193" s="299"/>
    </row>
    <row r="194" spans="1:33" x14ac:dyDescent="0.25">
      <c r="A194" s="299"/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  <c r="AG194" s="299"/>
    </row>
    <row r="195" spans="1:33" x14ac:dyDescent="0.25">
      <c r="A195" s="299"/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</row>
    <row r="196" spans="1:33" x14ac:dyDescent="0.25">
      <c r="A196" s="299"/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  <c r="AG196" s="299"/>
    </row>
    <row r="197" spans="1:33" x14ac:dyDescent="0.25">
      <c r="A197" s="299"/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</row>
    <row r="198" spans="1:33" x14ac:dyDescent="0.25">
      <c r="A198" s="299"/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</row>
    <row r="199" spans="1:33" x14ac:dyDescent="0.25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</row>
    <row r="200" spans="1:33" x14ac:dyDescent="0.25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</row>
    <row r="201" spans="1:33" x14ac:dyDescent="0.25">
      <c r="A201" s="299"/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</row>
    <row r="202" spans="1:33" x14ac:dyDescent="0.25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</row>
    <row r="203" spans="1:33" x14ac:dyDescent="0.25">
      <c r="A203" s="299"/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</row>
    <row r="204" spans="1:33" x14ac:dyDescent="0.25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</row>
    <row r="205" spans="1:33" x14ac:dyDescent="0.25">
      <c r="A205" s="299"/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</row>
    <row r="206" spans="1:33" x14ac:dyDescent="0.25">
      <c r="A206" s="299"/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</row>
    <row r="207" spans="1:33" x14ac:dyDescent="0.25">
      <c r="A207" s="299"/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</row>
    <row r="208" spans="1:33" x14ac:dyDescent="0.25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</row>
    <row r="209" spans="1:33" x14ac:dyDescent="0.2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</row>
    <row r="210" spans="1:33" x14ac:dyDescent="0.25">
      <c r="A210" s="299"/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</row>
    <row r="211" spans="1:33" x14ac:dyDescent="0.25">
      <c r="A211" s="299"/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</row>
    <row r="212" spans="1:33" x14ac:dyDescent="0.25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  <c r="AA212" s="299"/>
      <c r="AB212" s="299"/>
      <c r="AC212" s="299"/>
      <c r="AD212" s="299"/>
      <c r="AE212" s="299"/>
      <c r="AF212" s="299"/>
      <c r="AG212" s="299"/>
    </row>
    <row r="213" spans="1:33" x14ac:dyDescent="0.25">
      <c r="A213" s="299"/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</row>
    <row r="214" spans="1:33" x14ac:dyDescent="0.25">
      <c r="A214" s="299"/>
      <c r="B214" s="299"/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</row>
    <row r="215" spans="1:33" x14ac:dyDescent="0.25">
      <c r="A215" s="299"/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  <c r="AA215" s="299"/>
      <c r="AB215" s="299"/>
      <c r="AC215" s="299"/>
      <c r="AD215" s="299"/>
      <c r="AE215" s="299"/>
      <c r="AF215" s="299"/>
      <c r="AG215" s="299"/>
    </row>
    <row r="216" spans="1:33" x14ac:dyDescent="0.2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299"/>
      <c r="AE216" s="299"/>
      <c r="AF216" s="299"/>
      <c r="AG216" s="299"/>
    </row>
    <row r="217" spans="1:33" x14ac:dyDescent="0.25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  <c r="AA217" s="299"/>
      <c r="AB217" s="299"/>
      <c r="AC217" s="299"/>
      <c r="AD217" s="299"/>
      <c r="AE217" s="299"/>
      <c r="AF217" s="299"/>
      <c r="AG217" s="299"/>
    </row>
    <row r="218" spans="1:33" x14ac:dyDescent="0.25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  <c r="AA218" s="299"/>
      <c r="AB218" s="299"/>
      <c r="AC218" s="299"/>
      <c r="AD218" s="299"/>
      <c r="AE218" s="299"/>
      <c r="AF218" s="299"/>
      <c r="AG218" s="299"/>
    </row>
    <row r="219" spans="1:33" x14ac:dyDescent="0.25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9"/>
      <c r="AD219" s="299"/>
      <c r="AE219" s="299"/>
      <c r="AF219" s="299"/>
      <c r="AG219" s="299"/>
    </row>
    <row r="220" spans="1:33" x14ac:dyDescent="0.25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</row>
    <row r="221" spans="1:33" x14ac:dyDescent="0.25">
      <c r="A221" s="299"/>
      <c r="B221" s="299"/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299"/>
      <c r="AB221" s="299"/>
      <c r="AC221" s="299"/>
      <c r="AD221" s="299"/>
      <c r="AE221" s="299"/>
      <c r="AF221" s="299"/>
      <c r="AG221" s="299"/>
    </row>
    <row r="222" spans="1:33" x14ac:dyDescent="0.25">
      <c r="A222" s="299"/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</row>
    <row r="223" spans="1:33" x14ac:dyDescent="0.25">
      <c r="A223" s="299"/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299"/>
      <c r="AE223" s="299"/>
      <c r="AF223" s="299"/>
      <c r="AG223" s="299"/>
    </row>
    <row r="224" spans="1:33" x14ac:dyDescent="0.2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</row>
    <row r="225" spans="1:33" x14ac:dyDescent="0.25">
      <c r="A225" s="299"/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299"/>
      <c r="AG225" s="299"/>
    </row>
    <row r="226" spans="1:33" x14ac:dyDescent="0.25">
      <c r="A226" s="299"/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  <c r="AA226" s="299"/>
      <c r="AB226" s="299"/>
      <c r="AC226" s="299"/>
      <c r="AD226" s="299"/>
      <c r="AE226" s="299"/>
      <c r="AF226" s="299"/>
      <c r="AG226" s="299"/>
    </row>
    <row r="227" spans="1:33" x14ac:dyDescent="0.25">
      <c r="A227" s="299"/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  <c r="AA227" s="299"/>
      <c r="AB227" s="299"/>
      <c r="AC227" s="299"/>
      <c r="AD227" s="299"/>
      <c r="AE227" s="299"/>
      <c r="AF227" s="299"/>
      <c r="AG227" s="299"/>
    </row>
    <row r="228" spans="1:33" x14ac:dyDescent="0.25">
      <c r="A228" s="299"/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299"/>
      <c r="AE228" s="299"/>
      <c r="AF228" s="299"/>
      <c r="AG228" s="299"/>
    </row>
    <row r="229" spans="1:33" x14ac:dyDescent="0.25">
      <c r="A229" s="299"/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  <c r="AA229" s="299"/>
      <c r="AB229" s="299"/>
      <c r="AC229" s="299"/>
      <c r="AD229" s="299"/>
      <c r="AE229" s="299"/>
      <c r="AF229" s="299"/>
      <c r="AG229" s="299"/>
    </row>
    <row r="230" spans="1:33" x14ac:dyDescent="0.25">
      <c r="A230" s="299"/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</row>
    <row r="231" spans="1:33" x14ac:dyDescent="0.2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</row>
    <row r="232" spans="1:33" x14ac:dyDescent="0.25">
      <c r="A232" s="299"/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  <c r="AA232" s="299"/>
      <c r="AB232" s="299"/>
      <c r="AC232" s="299"/>
      <c r="AD232" s="299"/>
      <c r="AE232" s="299"/>
      <c r="AF232" s="299"/>
      <c r="AG232" s="299"/>
    </row>
    <row r="233" spans="1:33" x14ac:dyDescent="0.25">
      <c r="A233" s="299"/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</row>
    <row r="234" spans="1:33" x14ac:dyDescent="0.25">
      <c r="A234" s="299"/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</row>
    <row r="235" spans="1:33" x14ac:dyDescent="0.25">
      <c r="A235" s="299"/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  <c r="AA235" s="299"/>
      <c r="AB235" s="299"/>
      <c r="AC235" s="299"/>
      <c r="AD235" s="299"/>
      <c r="AE235" s="299"/>
      <c r="AF235" s="299"/>
      <c r="AG235" s="299"/>
    </row>
    <row r="236" spans="1:33" x14ac:dyDescent="0.25">
      <c r="A236" s="299"/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9"/>
      <c r="AD236" s="299"/>
      <c r="AE236" s="299"/>
      <c r="AF236" s="299"/>
      <c r="AG236" s="299"/>
    </row>
    <row r="237" spans="1:33" x14ac:dyDescent="0.25">
      <c r="A237" s="299"/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  <c r="AA237" s="299"/>
      <c r="AB237" s="299"/>
      <c r="AC237" s="299"/>
      <c r="AD237" s="299"/>
      <c r="AE237" s="299"/>
      <c r="AF237" s="299"/>
      <c r="AG237" s="299"/>
    </row>
    <row r="238" spans="1:33" x14ac:dyDescent="0.25">
      <c r="A238" s="299"/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  <c r="AA238" s="299"/>
      <c r="AB238" s="299"/>
      <c r="AC238" s="299"/>
      <c r="AD238" s="299"/>
      <c r="AE238" s="299"/>
      <c r="AF238" s="299"/>
      <c r="AG238" s="299"/>
    </row>
    <row r="239" spans="1:33" x14ac:dyDescent="0.25">
      <c r="A239" s="299"/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</row>
    <row r="240" spans="1:33" x14ac:dyDescent="0.25">
      <c r="A240" s="299"/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299"/>
      <c r="AB240" s="299"/>
      <c r="AC240" s="299"/>
      <c r="AD240" s="299"/>
      <c r="AE240" s="299"/>
      <c r="AF240" s="299"/>
      <c r="AG240" s="299"/>
    </row>
    <row r="241" spans="1:33" x14ac:dyDescent="0.25">
      <c r="A241" s="299"/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299"/>
      <c r="AB241" s="299"/>
      <c r="AC241" s="299"/>
      <c r="AD241" s="299"/>
      <c r="AE241" s="299"/>
      <c r="AF241" s="299"/>
      <c r="AG241" s="299"/>
    </row>
    <row r="242" spans="1:33" x14ac:dyDescent="0.25">
      <c r="A242" s="299"/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299"/>
      <c r="AB242" s="299"/>
      <c r="AC242" s="299"/>
      <c r="AD242" s="299"/>
      <c r="AE242" s="299"/>
      <c r="AF242" s="299"/>
      <c r="AG242" s="299"/>
    </row>
    <row r="243" spans="1:33" x14ac:dyDescent="0.25">
      <c r="A243" s="299"/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</row>
    <row r="244" spans="1:33" x14ac:dyDescent="0.25">
      <c r="A244" s="299"/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299"/>
      <c r="AB244" s="299"/>
      <c r="AC244" s="299"/>
      <c r="AD244" s="299"/>
      <c r="AE244" s="299"/>
      <c r="AF244" s="299"/>
      <c r="AG244" s="299"/>
    </row>
    <row r="245" spans="1:33" x14ac:dyDescent="0.25">
      <c r="A245" s="299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/>
      <c r="AF245" s="299"/>
      <c r="AG245" s="299"/>
    </row>
    <row r="246" spans="1:33" x14ac:dyDescent="0.25">
      <c r="A246" s="299"/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299"/>
      <c r="AG246" s="299"/>
    </row>
    <row r="247" spans="1:33" x14ac:dyDescent="0.25">
      <c r="A247" s="299"/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  <c r="AA247" s="299"/>
      <c r="AB247" s="299"/>
      <c r="AC247" s="299"/>
      <c r="AD247" s="299"/>
      <c r="AE247" s="299"/>
      <c r="AF247" s="299"/>
      <c r="AG247" s="299"/>
    </row>
    <row r="248" spans="1:33" x14ac:dyDescent="0.25">
      <c r="A248" s="299"/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299"/>
      <c r="AE248" s="299"/>
      <c r="AF248" s="299"/>
      <c r="AG248" s="299"/>
    </row>
    <row r="249" spans="1:33" x14ac:dyDescent="0.25">
      <c r="A249" s="299"/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</row>
    <row r="250" spans="1:33" x14ac:dyDescent="0.25">
      <c r="A250" s="299"/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  <c r="AA250" s="299"/>
      <c r="AB250" s="299"/>
      <c r="AC250" s="299"/>
      <c r="AD250" s="299"/>
      <c r="AE250" s="299"/>
      <c r="AF250" s="299"/>
      <c r="AG250" s="299"/>
    </row>
    <row r="251" spans="1:33" x14ac:dyDescent="0.25">
      <c r="A251" s="299"/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</row>
    <row r="252" spans="1:33" x14ac:dyDescent="0.25">
      <c r="A252" s="299"/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299"/>
      <c r="AE252" s="299"/>
      <c r="AF252" s="299"/>
      <c r="AG252" s="299"/>
    </row>
    <row r="253" spans="1:33" x14ac:dyDescent="0.25">
      <c r="A253" s="299"/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  <c r="AA253" s="299"/>
      <c r="AB253" s="299"/>
      <c r="AC253" s="299"/>
      <c r="AD253" s="299"/>
      <c r="AE253" s="299"/>
      <c r="AF253" s="299"/>
      <c r="AG253" s="299"/>
    </row>
    <row r="254" spans="1:33" x14ac:dyDescent="0.25">
      <c r="A254" s="299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</row>
    <row r="255" spans="1:33" x14ac:dyDescent="0.25">
      <c r="A255" s="299"/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</row>
    <row r="256" spans="1:33" x14ac:dyDescent="0.25">
      <c r="A256" s="299"/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</row>
    <row r="257" spans="1:33" x14ac:dyDescent="0.25">
      <c r="A257" s="299"/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</row>
    <row r="258" spans="1:33" x14ac:dyDescent="0.25">
      <c r="A258" s="299"/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</row>
    <row r="259" spans="1:33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/>
      <c r="AF259" s="299"/>
      <c r="AG259" s="299"/>
    </row>
    <row r="260" spans="1:33" x14ac:dyDescent="0.25">
      <c r="A260" s="299"/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</row>
    <row r="261" spans="1:33" x14ac:dyDescent="0.25">
      <c r="A261" s="299"/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</row>
    <row r="262" spans="1:33" x14ac:dyDescent="0.25">
      <c r="A262" s="299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/>
      <c r="AF262" s="299"/>
      <c r="AG262" s="299"/>
    </row>
    <row r="263" spans="1:33" x14ac:dyDescent="0.25">
      <c r="A263" s="299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</row>
    <row r="264" spans="1:33" x14ac:dyDescent="0.25">
      <c r="A264" s="299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</row>
    <row r="265" spans="1:33" x14ac:dyDescent="0.25">
      <c r="A265" s="299"/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  <c r="AA265" s="299"/>
      <c r="AB265" s="299"/>
      <c r="AC265" s="299"/>
      <c r="AD265" s="299"/>
      <c r="AE265" s="299"/>
      <c r="AF265" s="299"/>
      <c r="AG265" s="299"/>
    </row>
    <row r="266" spans="1:33" x14ac:dyDescent="0.25">
      <c r="A266" s="299"/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</row>
    <row r="267" spans="1:33" x14ac:dyDescent="0.25">
      <c r="A267" s="299"/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</row>
    <row r="268" spans="1:33" x14ac:dyDescent="0.25">
      <c r="A268" s="299"/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</row>
    <row r="269" spans="1:33" x14ac:dyDescent="0.25">
      <c r="A269" s="299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</row>
    <row r="270" spans="1:33" x14ac:dyDescent="0.25">
      <c r="A270" s="299"/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9"/>
    </row>
    <row r="271" spans="1:33" x14ac:dyDescent="0.25">
      <c r="A271" s="299"/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9"/>
    </row>
    <row r="272" spans="1:33" x14ac:dyDescent="0.25">
      <c r="A272" s="299"/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/>
      <c r="AF272" s="299"/>
      <c r="AG272" s="299"/>
    </row>
    <row r="273" spans="1:33" x14ac:dyDescent="0.25">
      <c r="A273" s="299"/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9"/>
      <c r="AD273" s="299"/>
      <c r="AE273" s="299"/>
      <c r="AF273" s="299"/>
      <c r="AG273" s="299"/>
    </row>
    <row r="274" spans="1:33" x14ac:dyDescent="0.25">
      <c r="A274" s="299"/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/>
      <c r="AF274" s="299"/>
      <c r="AG274" s="299"/>
    </row>
    <row r="275" spans="1:33" x14ac:dyDescent="0.25">
      <c r="A275" s="299"/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9"/>
      <c r="AD275" s="299"/>
      <c r="AE275" s="299"/>
      <c r="AF275" s="299"/>
      <c r="AG275" s="299"/>
    </row>
    <row r="276" spans="1:33" x14ac:dyDescent="0.25">
      <c r="A276" s="299"/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</row>
    <row r="277" spans="1:33" x14ac:dyDescent="0.25">
      <c r="A277" s="299"/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9"/>
      <c r="AD277" s="299"/>
      <c r="AE277" s="299"/>
      <c r="AF277" s="299"/>
      <c r="AG277" s="299"/>
    </row>
    <row r="278" spans="1:33" x14ac:dyDescent="0.25">
      <c r="A278" s="299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9"/>
      <c r="AD278" s="299"/>
      <c r="AE278" s="299"/>
      <c r="AF278" s="299"/>
      <c r="AG278" s="299"/>
    </row>
    <row r="279" spans="1:33" x14ac:dyDescent="0.25">
      <c r="A279" s="299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  <c r="AA279" s="299"/>
      <c r="AB279" s="299"/>
      <c r="AC279" s="299"/>
      <c r="AD279" s="299"/>
      <c r="AE279" s="299"/>
      <c r="AF279" s="299"/>
      <c r="AG279" s="299"/>
    </row>
    <row r="280" spans="1:33" x14ac:dyDescent="0.25">
      <c r="A280" s="299"/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  <c r="AA280" s="299"/>
      <c r="AB280" s="299"/>
      <c r="AC280" s="299"/>
      <c r="AD280" s="299"/>
      <c r="AE280" s="299"/>
      <c r="AF280" s="299"/>
      <c r="AG280" s="299"/>
    </row>
    <row r="281" spans="1:33" x14ac:dyDescent="0.25">
      <c r="A281" s="299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  <c r="AA281" s="299"/>
      <c r="AB281" s="299"/>
      <c r="AC281" s="299"/>
      <c r="AD281" s="299"/>
      <c r="AE281" s="299"/>
      <c r="AF281" s="299"/>
      <c r="AG281" s="299"/>
    </row>
    <row r="282" spans="1:33" x14ac:dyDescent="0.25">
      <c r="A282" s="299"/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  <c r="AA282" s="299"/>
      <c r="AB282" s="299"/>
      <c r="AC282" s="299"/>
      <c r="AD282" s="299"/>
      <c r="AE282" s="299"/>
      <c r="AF282" s="299"/>
      <c r="AG282" s="299"/>
    </row>
    <row r="283" spans="1:33" x14ac:dyDescent="0.25">
      <c r="A283" s="299"/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9"/>
      <c r="AD283" s="299"/>
      <c r="AE283" s="299"/>
      <c r="AF283" s="299"/>
      <c r="AG283" s="299"/>
    </row>
    <row r="284" spans="1:33" x14ac:dyDescent="0.25">
      <c r="A284" s="299"/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  <c r="AA284" s="299"/>
      <c r="AB284" s="299"/>
      <c r="AC284" s="299"/>
      <c r="AD284" s="299"/>
      <c r="AE284" s="299"/>
      <c r="AF284" s="299"/>
      <c r="AG284" s="299"/>
    </row>
    <row r="285" spans="1:33" x14ac:dyDescent="0.25">
      <c r="A285" s="299"/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9"/>
      <c r="AD285" s="299"/>
      <c r="AE285" s="299"/>
      <c r="AF285" s="299"/>
      <c r="AG285" s="299"/>
    </row>
    <row r="286" spans="1:33" x14ac:dyDescent="0.25">
      <c r="A286" s="299"/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  <c r="AA286" s="299"/>
      <c r="AB286" s="299"/>
      <c r="AC286" s="299"/>
      <c r="AD286" s="299"/>
      <c r="AE286" s="299"/>
      <c r="AF286" s="299"/>
      <c r="AG286" s="299"/>
    </row>
    <row r="287" spans="1:33" x14ac:dyDescent="0.25">
      <c r="A287" s="299"/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  <c r="AA287" s="299"/>
      <c r="AB287" s="299"/>
      <c r="AC287" s="299"/>
      <c r="AD287" s="299"/>
      <c r="AE287" s="299"/>
      <c r="AF287" s="299"/>
      <c r="AG287" s="299"/>
    </row>
    <row r="288" spans="1:33" x14ac:dyDescent="0.25">
      <c r="A288" s="299"/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9"/>
      <c r="AD288" s="299"/>
      <c r="AE288" s="299"/>
      <c r="AF288" s="299"/>
      <c r="AG288" s="299"/>
    </row>
    <row r="289" spans="1:33" x14ac:dyDescent="0.25">
      <c r="A289" s="299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  <c r="AA289" s="299"/>
      <c r="AB289" s="299"/>
      <c r="AC289" s="299"/>
      <c r="AD289" s="299"/>
      <c r="AE289" s="299"/>
      <c r="AF289" s="299"/>
      <c r="AG289" s="299"/>
    </row>
    <row r="290" spans="1:33" x14ac:dyDescent="0.25">
      <c r="A290" s="299"/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  <c r="AA290" s="299"/>
      <c r="AB290" s="299"/>
      <c r="AC290" s="299"/>
      <c r="AD290" s="299"/>
      <c r="AE290" s="299"/>
      <c r="AF290" s="299"/>
      <c r="AG290" s="299"/>
    </row>
    <row r="291" spans="1:33" x14ac:dyDescent="0.25">
      <c r="A291" s="299"/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  <c r="AA291" s="299"/>
      <c r="AB291" s="299"/>
      <c r="AC291" s="299"/>
      <c r="AD291" s="299"/>
      <c r="AE291" s="299"/>
      <c r="AF291" s="299"/>
      <c r="AG291" s="299"/>
    </row>
    <row r="292" spans="1:33" x14ac:dyDescent="0.25">
      <c r="A292" s="299"/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  <c r="AA292" s="299"/>
      <c r="AB292" s="299"/>
      <c r="AC292" s="299"/>
      <c r="AD292" s="299"/>
      <c r="AE292" s="299"/>
      <c r="AF292" s="299"/>
      <c r="AG292" s="299"/>
    </row>
    <row r="293" spans="1:33" x14ac:dyDescent="0.25">
      <c r="A293" s="299"/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/>
      <c r="AF293" s="299"/>
      <c r="AG293" s="299"/>
    </row>
    <row r="294" spans="1:33" x14ac:dyDescent="0.25">
      <c r="A294" s="299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9"/>
      <c r="AD294" s="299"/>
      <c r="AE294" s="299"/>
      <c r="AF294" s="299"/>
      <c r="AG294" s="299"/>
    </row>
    <row r="295" spans="1:33" x14ac:dyDescent="0.25">
      <c r="A295" s="299"/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  <c r="AA295" s="299"/>
      <c r="AB295" s="299"/>
      <c r="AC295" s="299"/>
      <c r="AD295" s="299"/>
      <c r="AE295" s="299"/>
      <c r="AF295" s="299"/>
      <c r="AG295" s="299"/>
    </row>
    <row r="296" spans="1:33" x14ac:dyDescent="0.25">
      <c r="A296" s="299"/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  <c r="AA296" s="299"/>
      <c r="AB296" s="299"/>
      <c r="AC296" s="299"/>
      <c r="AD296" s="299"/>
      <c r="AE296" s="299"/>
      <c r="AF296" s="299"/>
      <c r="AG296" s="299"/>
    </row>
    <row r="297" spans="1:33" x14ac:dyDescent="0.25">
      <c r="A297" s="299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  <c r="AA297" s="299"/>
      <c r="AB297" s="299"/>
      <c r="AC297" s="299"/>
      <c r="AD297" s="299"/>
      <c r="AE297" s="299"/>
      <c r="AF297" s="299"/>
      <c r="AG297" s="299"/>
    </row>
    <row r="298" spans="1:33" x14ac:dyDescent="0.25">
      <c r="A298" s="299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9"/>
      <c r="AD298" s="299"/>
      <c r="AE298" s="299"/>
      <c r="AF298" s="299"/>
      <c r="AG298" s="299"/>
    </row>
    <row r="299" spans="1:33" x14ac:dyDescent="0.25">
      <c r="A299" s="299"/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  <c r="P299" s="299"/>
      <c r="Q299" s="299"/>
      <c r="R299" s="299"/>
      <c r="S299" s="299"/>
      <c r="T299" s="299"/>
      <c r="U299" s="299"/>
      <c r="V299" s="299"/>
      <c r="W299" s="299"/>
      <c r="X299" s="299"/>
      <c r="Y299" s="299"/>
      <c r="Z299" s="299"/>
      <c r="AA299" s="299"/>
      <c r="AB299" s="299"/>
      <c r="AC299" s="299"/>
      <c r="AD299" s="299"/>
      <c r="AE299" s="299"/>
      <c r="AF299" s="299"/>
      <c r="AG299" s="299"/>
    </row>
    <row r="300" spans="1:33" x14ac:dyDescent="0.25">
      <c r="A300" s="299"/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  <c r="AA300" s="299"/>
      <c r="AB300" s="299"/>
      <c r="AC300" s="299"/>
      <c r="AD300" s="299"/>
      <c r="AE300" s="299"/>
      <c r="AF300" s="299"/>
      <c r="AG300" s="299"/>
    </row>
    <row r="301" spans="1:33" x14ac:dyDescent="0.25">
      <c r="A301" s="299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  <c r="P301" s="299"/>
      <c r="Q301" s="299"/>
      <c r="R301" s="299"/>
      <c r="S301" s="299"/>
      <c r="T301" s="299"/>
      <c r="U301" s="299"/>
      <c r="V301" s="299"/>
      <c r="W301" s="299"/>
      <c r="X301" s="299"/>
      <c r="Y301" s="299"/>
      <c r="Z301" s="299"/>
      <c r="AA301" s="299"/>
      <c r="AB301" s="299"/>
      <c r="AC301" s="299"/>
      <c r="AD301" s="299"/>
      <c r="AE301" s="299"/>
      <c r="AF301" s="299"/>
      <c r="AG301" s="299"/>
    </row>
    <row r="302" spans="1:33" x14ac:dyDescent="0.25">
      <c r="A302" s="299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  <c r="AB302" s="299"/>
      <c r="AC302" s="299"/>
      <c r="AD302" s="299"/>
      <c r="AE302" s="299"/>
      <c r="AF302" s="299"/>
      <c r="AG302" s="299"/>
    </row>
    <row r="303" spans="1:33" x14ac:dyDescent="0.25">
      <c r="A303" s="299"/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  <c r="AA303" s="299"/>
      <c r="AB303" s="299"/>
      <c r="AC303" s="299"/>
      <c r="AD303" s="299"/>
      <c r="AE303" s="299"/>
      <c r="AF303" s="299"/>
      <c r="AG303" s="299"/>
    </row>
    <row r="304" spans="1:33" x14ac:dyDescent="0.25">
      <c r="A304" s="299"/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  <c r="AB304" s="299"/>
      <c r="AC304" s="299"/>
      <c r="AD304" s="299"/>
      <c r="AE304" s="299"/>
      <c r="AF304" s="299"/>
      <c r="AG304" s="299"/>
    </row>
    <row r="305" spans="1:33" x14ac:dyDescent="0.25">
      <c r="A305" s="299"/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  <c r="W305" s="299"/>
      <c r="X305" s="299"/>
      <c r="Y305" s="299"/>
      <c r="Z305" s="299"/>
      <c r="AA305" s="299"/>
      <c r="AB305" s="299"/>
      <c r="AC305" s="299"/>
      <c r="AD305" s="299"/>
      <c r="AE305" s="299"/>
      <c r="AF305" s="299"/>
      <c r="AG305" s="299"/>
    </row>
    <row r="306" spans="1:33" x14ac:dyDescent="0.25">
      <c r="A306" s="299"/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  <c r="W306" s="299"/>
      <c r="X306" s="299"/>
      <c r="Y306" s="299"/>
      <c r="Z306" s="299"/>
      <c r="AA306" s="299"/>
      <c r="AB306" s="299"/>
      <c r="AC306" s="299"/>
      <c r="AD306" s="299"/>
      <c r="AE306" s="299"/>
      <c r="AF306" s="299"/>
      <c r="AG306" s="299"/>
    </row>
    <row r="307" spans="1:33" x14ac:dyDescent="0.25">
      <c r="A307" s="299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  <c r="W307" s="299"/>
      <c r="X307" s="299"/>
      <c r="Y307" s="299"/>
      <c r="Z307" s="299"/>
      <c r="AA307" s="299"/>
      <c r="AB307" s="299"/>
      <c r="AC307" s="299"/>
      <c r="AD307" s="299"/>
      <c r="AE307" s="299"/>
      <c r="AF307" s="299"/>
      <c r="AG307" s="299"/>
    </row>
    <row r="308" spans="1:33" x14ac:dyDescent="0.25">
      <c r="A308" s="299"/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  <c r="AA308" s="299"/>
      <c r="AB308" s="299"/>
      <c r="AC308" s="299"/>
      <c r="AD308" s="299"/>
      <c r="AE308" s="299"/>
      <c r="AF308" s="299"/>
      <c r="AG308" s="299"/>
    </row>
    <row r="309" spans="1:33" x14ac:dyDescent="0.25">
      <c r="A309" s="299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  <c r="AB309" s="299"/>
      <c r="AC309" s="299"/>
      <c r="AD309" s="299"/>
      <c r="AE309" s="299"/>
      <c r="AF309" s="299"/>
      <c r="AG309" s="299"/>
    </row>
    <row r="310" spans="1:33" x14ac:dyDescent="0.25">
      <c r="A310" s="299"/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  <c r="AA310" s="299"/>
      <c r="AB310" s="299"/>
      <c r="AC310" s="299"/>
      <c r="AD310" s="299"/>
      <c r="AE310" s="299"/>
      <c r="AF310" s="299"/>
      <c r="AG310" s="299"/>
    </row>
    <row r="311" spans="1:33" x14ac:dyDescent="0.25">
      <c r="A311" s="299"/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  <c r="AA311" s="299"/>
      <c r="AB311" s="299"/>
      <c r="AC311" s="299"/>
      <c r="AD311" s="299"/>
      <c r="AE311" s="299"/>
      <c r="AF311" s="299"/>
      <c r="AG311" s="299"/>
    </row>
    <row r="312" spans="1:33" x14ac:dyDescent="0.25">
      <c r="A312" s="299"/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  <c r="P312" s="299"/>
      <c r="Q312" s="299"/>
      <c r="R312" s="299"/>
      <c r="S312" s="299"/>
      <c r="T312" s="299"/>
      <c r="U312" s="299"/>
      <c r="V312" s="299"/>
      <c r="W312" s="299"/>
      <c r="X312" s="299"/>
      <c r="Y312" s="299"/>
      <c r="Z312" s="299"/>
      <c r="AA312" s="299"/>
      <c r="AB312" s="299"/>
      <c r="AC312" s="299"/>
      <c r="AD312" s="299"/>
      <c r="AE312" s="299"/>
      <c r="AF312" s="299"/>
      <c r="AG312" s="299"/>
    </row>
    <row r="313" spans="1:33" x14ac:dyDescent="0.25">
      <c r="A313" s="299"/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  <c r="AA313" s="299"/>
      <c r="AB313" s="299"/>
      <c r="AC313" s="299"/>
      <c r="AD313" s="299"/>
      <c r="AE313" s="299"/>
      <c r="AF313" s="299"/>
      <c r="AG313" s="299"/>
    </row>
    <row r="314" spans="1:33" x14ac:dyDescent="0.25">
      <c r="A314" s="299"/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  <c r="P314" s="299"/>
      <c r="Q314" s="299"/>
      <c r="R314" s="299"/>
      <c r="S314" s="299"/>
      <c r="T314" s="299"/>
      <c r="U314" s="299"/>
      <c r="V314" s="299"/>
      <c r="W314" s="299"/>
      <c r="X314" s="299"/>
      <c r="Y314" s="299"/>
      <c r="Z314" s="299"/>
      <c r="AA314" s="299"/>
      <c r="AB314" s="299"/>
      <c r="AC314" s="299"/>
      <c r="AD314" s="299"/>
      <c r="AE314" s="299"/>
      <c r="AF314" s="299"/>
      <c r="AG314" s="299"/>
    </row>
    <row r="315" spans="1:33" x14ac:dyDescent="0.25">
      <c r="A315" s="299"/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299"/>
      <c r="AG315" s="299"/>
    </row>
    <row r="316" spans="1:33" x14ac:dyDescent="0.25">
      <c r="A316" s="299"/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  <c r="AA316" s="299"/>
      <c r="AB316" s="299"/>
      <c r="AC316" s="299"/>
      <c r="AD316" s="299"/>
      <c r="AE316" s="299"/>
      <c r="AF316" s="299"/>
      <c r="AG316" s="299"/>
    </row>
    <row r="317" spans="1:33" x14ac:dyDescent="0.25">
      <c r="A317" s="299"/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  <c r="AA317" s="299"/>
      <c r="AB317" s="299"/>
      <c r="AC317" s="299"/>
      <c r="AD317" s="299"/>
      <c r="AE317" s="299"/>
      <c r="AF317" s="299"/>
      <c r="AG317" s="299"/>
    </row>
    <row r="318" spans="1:33" x14ac:dyDescent="0.25">
      <c r="A318" s="299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  <c r="AB318" s="299"/>
      <c r="AC318" s="299"/>
      <c r="AD318" s="299"/>
      <c r="AE318" s="299"/>
      <c r="AF318" s="299"/>
      <c r="AG318" s="299"/>
    </row>
    <row r="319" spans="1:33" x14ac:dyDescent="0.25">
      <c r="A319" s="299"/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  <c r="AA319" s="299"/>
      <c r="AB319" s="299"/>
      <c r="AC319" s="299"/>
      <c r="AD319" s="299"/>
      <c r="AE319" s="299"/>
      <c r="AF319" s="299"/>
      <c r="AG319" s="299"/>
    </row>
    <row r="320" spans="1:33" x14ac:dyDescent="0.25">
      <c r="A320" s="299"/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  <c r="AA320" s="299"/>
      <c r="AB320" s="299"/>
      <c r="AC320" s="299"/>
      <c r="AD320" s="299"/>
      <c r="AE320" s="299"/>
      <c r="AF320" s="299"/>
      <c r="AG320" s="299"/>
    </row>
    <row r="321" spans="1:33" x14ac:dyDescent="0.25">
      <c r="A321" s="299"/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  <c r="AA321" s="299"/>
      <c r="AB321" s="299"/>
      <c r="AC321" s="299"/>
      <c r="AD321" s="299"/>
      <c r="AE321" s="299"/>
      <c r="AF321" s="299"/>
      <c r="AG321" s="299"/>
    </row>
    <row r="322" spans="1:33" x14ac:dyDescent="0.25">
      <c r="A322" s="299"/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  <c r="AA322" s="299"/>
      <c r="AB322" s="299"/>
      <c r="AC322" s="299"/>
      <c r="AD322" s="299"/>
      <c r="AE322" s="299"/>
      <c r="AF322" s="299"/>
      <c r="AG322" s="299"/>
    </row>
    <row r="323" spans="1:33" x14ac:dyDescent="0.25">
      <c r="A323" s="299"/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  <c r="AA323" s="299"/>
      <c r="AB323" s="299"/>
      <c r="AC323" s="299"/>
      <c r="AD323" s="299"/>
      <c r="AE323" s="299"/>
      <c r="AF323" s="299"/>
      <c r="AG323" s="299"/>
    </row>
    <row r="324" spans="1:33" x14ac:dyDescent="0.25">
      <c r="A324" s="299"/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  <c r="AA324" s="299"/>
      <c r="AB324" s="299"/>
      <c r="AC324" s="299"/>
      <c r="AD324" s="299"/>
      <c r="AE324" s="299"/>
      <c r="AF324" s="299"/>
      <c r="AG324" s="299"/>
    </row>
    <row r="325" spans="1:33" x14ac:dyDescent="0.25">
      <c r="A325" s="299"/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  <c r="AA325" s="299"/>
      <c r="AB325" s="299"/>
      <c r="AC325" s="299"/>
      <c r="AD325" s="299"/>
      <c r="AE325" s="299"/>
      <c r="AF325" s="299"/>
      <c r="AG325" s="299"/>
    </row>
    <row r="326" spans="1:33" x14ac:dyDescent="0.25">
      <c r="A326" s="299"/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  <c r="AA326" s="299"/>
      <c r="AB326" s="299"/>
      <c r="AC326" s="299"/>
      <c r="AD326" s="299"/>
      <c r="AE326" s="299"/>
      <c r="AF326" s="299"/>
      <c r="AG326" s="299"/>
    </row>
    <row r="327" spans="1:33" x14ac:dyDescent="0.25">
      <c r="A327" s="299"/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  <c r="AB327" s="299"/>
      <c r="AC327" s="299"/>
      <c r="AD327" s="299"/>
      <c r="AE327" s="299"/>
      <c r="AF327" s="299"/>
      <c r="AG327" s="299"/>
    </row>
    <row r="328" spans="1:33" x14ac:dyDescent="0.25">
      <c r="A328" s="299"/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  <c r="AA328" s="299"/>
      <c r="AB328" s="299"/>
      <c r="AC328" s="299"/>
      <c r="AD328" s="299"/>
      <c r="AE328" s="299"/>
      <c r="AF328" s="299"/>
      <c r="AG328" s="299"/>
    </row>
    <row r="329" spans="1:33" x14ac:dyDescent="0.25">
      <c r="A329" s="299"/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  <c r="AA329" s="299"/>
      <c r="AB329" s="299"/>
      <c r="AC329" s="299"/>
      <c r="AD329" s="299"/>
      <c r="AE329" s="299"/>
      <c r="AF329" s="299"/>
      <c r="AG329" s="299"/>
    </row>
    <row r="330" spans="1:33" x14ac:dyDescent="0.25">
      <c r="A330" s="299"/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  <c r="AA330" s="299"/>
      <c r="AB330" s="299"/>
      <c r="AC330" s="299"/>
      <c r="AD330" s="299"/>
      <c r="AE330" s="299"/>
      <c r="AF330" s="299"/>
      <c r="AG330" s="299"/>
    </row>
    <row r="331" spans="1:33" x14ac:dyDescent="0.25">
      <c r="A331" s="299"/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  <c r="AA331" s="299"/>
      <c r="AB331" s="299"/>
      <c r="AC331" s="299"/>
      <c r="AD331" s="299"/>
      <c r="AE331" s="299"/>
      <c r="AF331" s="299"/>
      <c r="AG331" s="299"/>
    </row>
    <row r="332" spans="1:33" x14ac:dyDescent="0.25">
      <c r="A332" s="299"/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  <c r="AB332" s="299"/>
      <c r="AC332" s="299"/>
      <c r="AD332" s="299"/>
      <c r="AE332" s="299"/>
      <c r="AF332" s="299"/>
      <c r="AG332" s="299"/>
    </row>
    <row r="333" spans="1:33" x14ac:dyDescent="0.25">
      <c r="A333" s="299"/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  <c r="AB333" s="299"/>
      <c r="AC333" s="299"/>
      <c r="AD333" s="299"/>
      <c r="AE333" s="299"/>
      <c r="AF333" s="299"/>
      <c r="AG333" s="299"/>
    </row>
    <row r="334" spans="1:33" x14ac:dyDescent="0.25">
      <c r="A334" s="299"/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  <c r="AB334" s="299"/>
      <c r="AC334" s="299"/>
      <c r="AD334" s="299"/>
      <c r="AE334" s="299"/>
      <c r="AF334" s="299"/>
      <c r="AG334" s="299"/>
    </row>
    <row r="335" spans="1:33" x14ac:dyDescent="0.25">
      <c r="A335" s="299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</row>
    <row r="336" spans="1:33" x14ac:dyDescent="0.25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9"/>
      <c r="AD336" s="299"/>
      <c r="AE336" s="299"/>
      <c r="AF336" s="299"/>
      <c r="AG336" s="299"/>
    </row>
    <row r="337" spans="1:33" x14ac:dyDescent="0.25">
      <c r="A337" s="299"/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  <c r="AB337" s="299"/>
      <c r="AC337" s="299"/>
      <c r="AD337" s="299"/>
      <c r="AE337" s="299"/>
      <c r="AF337" s="299"/>
      <c r="AG337" s="299"/>
    </row>
    <row r="338" spans="1:33" x14ac:dyDescent="0.25">
      <c r="A338" s="299"/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  <c r="AB338" s="299"/>
      <c r="AC338" s="299"/>
      <c r="AD338" s="299"/>
      <c r="AE338" s="299"/>
      <c r="AF338" s="299"/>
      <c r="AG338" s="299"/>
    </row>
    <row r="339" spans="1:33" x14ac:dyDescent="0.25">
      <c r="A339" s="299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  <c r="AB339" s="299"/>
      <c r="AC339" s="299"/>
      <c r="AD339" s="299"/>
      <c r="AE339" s="299"/>
      <c r="AF339" s="299"/>
      <c r="AG339" s="299"/>
    </row>
    <row r="340" spans="1:33" x14ac:dyDescent="0.25">
      <c r="A340" s="299"/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/>
      <c r="Y340" s="299"/>
      <c r="Z340" s="299"/>
      <c r="AA340" s="299"/>
      <c r="AB340" s="299"/>
      <c r="AC340" s="299"/>
      <c r="AD340" s="299"/>
      <c r="AE340" s="299"/>
      <c r="AF340" s="299"/>
      <c r="AG340" s="299"/>
    </row>
    <row r="341" spans="1:33" x14ac:dyDescent="0.25">
      <c r="A341" s="299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  <c r="AB341" s="299"/>
      <c r="AC341" s="299"/>
      <c r="AD341" s="299"/>
      <c r="AE341" s="299"/>
      <c r="AF341" s="299"/>
      <c r="AG341" s="299"/>
    </row>
    <row r="342" spans="1:33" x14ac:dyDescent="0.25">
      <c r="A342" s="299"/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  <c r="AB342" s="299"/>
      <c r="AC342" s="299"/>
      <c r="AD342" s="299"/>
      <c r="AE342" s="299"/>
      <c r="AF342" s="299"/>
      <c r="AG342" s="299"/>
    </row>
    <row r="343" spans="1:33" x14ac:dyDescent="0.25">
      <c r="A343" s="299"/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  <c r="AB343" s="299"/>
      <c r="AC343" s="299"/>
      <c r="AD343" s="299"/>
      <c r="AE343" s="299"/>
      <c r="AF343" s="299"/>
      <c r="AG343" s="299"/>
    </row>
    <row r="344" spans="1:33" x14ac:dyDescent="0.25">
      <c r="A344" s="299"/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99"/>
      <c r="AE344" s="299"/>
      <c r="AF344" s="299"/>
      <c r="AG344" s="299"/>
    </row>
    <row r="345" spans="1:33" x14ac:dyDescent="0.25">
      <c r="A345" s="299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  <c r="AA345" s="299"/>
      <c r="AB345" s="299"/>
      <c r="AC345" s="299"/>
      <c r="AD345" s="299"/>
      <c r="AE345" s="299"/>
      <c r="AF345" s="299"/>
      <c r="AG345" s="299"/>
    </row>
    <row r="346" spans="1:33" x14ac:dyDescent="0.25">
      <c r="A346" s="299"/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  <c r="AB346" s="299"/>
      <c r="AC346" s="299"/>
      <c r="AD346" s="299"/>
      <c r="AE346" s="299"/>
      <c r="AF346" s="299"/>
      <c r="AG346" s="299"/>
    </row>
    <row r="347" spans="1:33" x14ac:dyDescent="0.25">
      <c r="A347" s="299"/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  <c r="AA347" s="299"/>
      <c r="AB347" s="299"/>
      <c r="AC347" s="299"/>
      <c r="AD347" s="299"/>
      <c r="AE347" s="299"/>
      <c r="AF347" s="299"/>
      <c r="AG347" s="299"/>
    </row>
    <row r="348" spans="1:33" x14ac:dyDescent="0.25">
      <c r="A348" s="299"/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  <c r="AA348" s="299"/>
      <c r="AB348" s="299"/>
      <c r="AC348" s="299"/>
      <c r="AD348" s="299"/>
      <c r="AE348" s="299"/>
      <c r="AF348" s="299"/>
      <c r="AG348" s="299"/>
    </row>
    <row r="349" spans="1:33" x14ac:dyDescent="0.25">
      <c r="A349" s="299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  <c r="AB349" s="299"/>
      <c r="AC349" s="299"/>
      <c r="AD349" s="299"/>
      <c r="AE349" s="299"/>
      <c r="AF349" s="299"/>
      <c r="AG349" s="299"/>
    </row>
    <row r="350" spans="1:33" x14ac:dyDescent="0.25">
      <c r="A350" s="299"/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  <c r="AA350" s="299"/>
      <c r="AB350" s="299"/>
      <c r="AC350" s="299"/>
      <c r="AD350" s="299"/>
      <c r="AE350" s="299"/>
      <c r="AF350" s="299"/>
      <c r="AG350" s="299"/>
    </row>
    <row r="351" spans="1:33" x14ac:dyDescent="0.25">
      <c r="A351" s="299"/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  <c r="AB351" s="299"/>
      <c r="AC351" s="299"/>
      <c r="AD351" s="299"/>
      <c r="AE351" s="299"/>
      <c r="AF351" s="299"/>
      <c r="AG351" s="299"/>
    </row>
    <row r="352" spans="1:33" x14ac:dyDescent="0.25">
      <c r="A352" s="299"/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</row>
    <row r="353" spans="1:33" x14ac:dyDescent="0.25">
      <c r="A353" s="299"/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</row>
    <row r="354" spans="1:33" x14ac:dyDescent="0.25">
      <c r="A354" s="299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  <c r="AB354" s="299"/>
      <c r="AC354" s="299"/>
      <c r="AD354" s="299"/>
      <c r="AE354" s="299"/>
      <c r="AF354" s="299"/>
      <c r="AG354" s="299"/>
    </row>
    <row r="355" spans="1:33" x14ac:dyDescent="0.25">
      <c r="A355" s="299"/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  <c r="AA355" s="299"/>
      <c r="AB355" s="299"/>
      <c r="AC355" s="299"/>
      <c r="AD355" s="299"/>
      <c r="AE355" s="299"/>
      <c r="AF355" s="299"/>
      <c r="AG355" s="299"/>
    </row>
    <row r="356" spans="1:33" x14ac:dyDescent="0.25">
      <c r="A356" s="299"/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  <c r="AA356" s="299"/>
      <c r="AB356" s="299"/>
      <c r="AC356" s="299"/>
      <c r="AD356" s="299"/>
      <c r="AE356" s="299"/>
      <c r="AF356" s="299"/>
      <c r="AG356" s="299"/>
    </row>
    <row r="357" spans="1:33" x14ac:dyDescent="0.25">
      <c r="A357" s="299"/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  <c r="AA357" s="299"/>
      <c r="AB357" s="299"/>
      <c r="AC357" s="299"/>
      <c r="AD357" s="299"/>
      <c r="AE357" s="299"/>
      <c r="AF357" s="299"/>
      <c r="AG357" s="299"/>
    </row>
    <row r="358" spans="1:33" x14ac:dyDescent="0.25">
      <c r="A358" s="299"/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  <c r="AA358" s="299"/>
      <c r="AB358" s="299"/>
      <c r="AC358" s="299"/>
      <c r="AD358" s="299"/>
      <c r="AE358" s="299"/>
      <c r="AF358" s="299"/>
      <c r="AG358" s="299"/>
    </row>
    <row r="359" spans="1:33" x14ac:dyDescent="0.25">
      <c r="A359" s="299"/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  <c r="AA359" s="299"/>
      <c r="AB359" s="299"/>
      <c r="AC359" s="299"/>
      <c r="AD359" s="299"/>
      <c r="AE359" s="299"/>
      <c r="AF359" s="299"/>
      <c r="AG359" s="299"/>
    </row>
    <row r="360" spans="1:33" x14ac:dyDescent="0.25">
      <c r="A360" s="299"/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  <c r="AA360" s="299"/>
      <c r="AB360" s="299"/>
      <c r="AC360" s="299"/>
      <c r="AD360" s="299"/>
      <c r="AE360" s="299"/>
      <c r="AF360" s="299"/>
      <c r="AG360" s="299"/>
    </row>
    <row r="361" spans="1:33" x14ac:dyDescent="0.25">
      <c r="A361" s="299"/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  <c r="AA361" s="299"/>
      <c r="AB361" s="299"/>
      <c r="AC361" s="299"/>
      <c r="AD361" s="299"/>
      <c r="AE361" s="299"/>
      <c r="AF361" s="299"/>
      <c r="AG361" s="299"/>
    </row>
    <row r="362" spans="1:33" x14ac:dyDescent="0.25">
      <c r="A362" s="299"/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  <c r="AA362" s="299"/>
      <c r="AB362" s="299"/>
      <c r="AC362" s="299"/>
      <c r="AD362" s="299"/>
      <c r="AE362" s="299"/>
      <c r="AF362" s="299"/>
      <c r="AG362" s="299"/>
    </row>
    <row r="363" spans="1:33" x14ac:dyDescent="0.25">
      <c r="A363" s="299"/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  <c r="AA363" s="299"/>
      <c r="AB363" s="299"/>
      <c r="AC363" s="299"/>
      <c r="AD363" s="299"/>
      <c r="AE363" s="299"/>
      <c r="AF363" s="299"/>
      <c r="AG363" s="299"/>
    </row>
    <row r="364" spans="1:33" x14ac:dyDescent="0.25">
      <c r="A364" s="299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  <c r="AA364" s="299"/>
      <c r="AB364" s="299"/>
      <c r="AC364" s="299"/>
      <c r="AD364" s="299"/>
      <c r="AE364" s="299"/>
      <c r="AF364" s="299"/>
      <c r="AG364" s="299"/>
    </row>
    <row r="365" spans="1:33" x14ac:dyDescent="0.25">
      <c r="A365" s="299"/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  <c r="AB365" s="299"/>
      <c r="AC365" s="299"/>
      <c r="AD365" s="299"/>
      <c r="AE365" s="299"/>
      <c r="AF365" s="299"/>
      <c r="AG365" s="299"/>
    </row>
    <row r="366" spans="1:33" x14ac:dyDescent="0.25">
      <c r="A366" s="299"/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299"/>
      <c r="Z366" s="299"/>
      <c r="AA366" s="299"/>
      <c r="AB366" s="299"/>
      <c r="AC366" s="299"/>
      <c r="AD366" s="299"/>
      <c r="AE366" s="299"/>
      <c r="AF366" s="299"/>
      <c r="AG366" s="299"/>
    </row>
    <row r="367" spans="1:33" x14ac:dyDescent="0.25">
      <c r="A367" s="299"/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  <c r="AA367" s="299"/>
      <c r="AB367" s="299"/>
      <c r="AC367" s="299"/>
      <c r="AD367" s="299"/>
      <c r="AE367" s="299"/>
      <c r="AF367" s="299"/>
      <c r="AG367" s="299"/>
    </row>
    <row r="368" spans="1:33" x14ac:dyDescent="0.25">
      <c r="A368" s="299"/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  <c r="AA368" s="299"/>
      <c r="AB368" s="299"/>
      <c r="AC368" s="299"/>
      <c r="AD368" s="299"/>
      <c r="AE368" s="299"/>
      <c r="AF368" s="299"/>
      <c r="AG368" s="299"/>
    </row>
    <row r="369" spans="1:33" x14ac:dyDescent="0.25">
      <c r="A369" s="299"/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  <c r="AA369" s="299"/>
      <c r="AB369" s="299"/>
      <c r="AC369" s="299"/>
      <c r="AD369" s="299"/>
      <c r="AE369" s="299"/>
      <c r="AF369" s="299"/>
      <c r="AG369" s="299"/>
    </row>
    <row r="370" spans="1:33" x14ac:dyDescent="0.25">
      <c r="A370" s="299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  <c r="AC370" s="299"/>
      <c r="AD370" s="299"/>
      <c r="AE370" s="299"/>
      <c r="AF370" s="299"/>
      <c r="AG370" s="299"/>
    </row>
    <row r="371" spans="1:33" x14ac:dyDescent="0.25">
      <c r="A371" s="299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  <c r="AB371" s="299"/>
      <c r="AC371" s="299"/>
      <c r="AD371" s="299"/>
      <c r="AE371" s="299"/>
      <c r="AF371" s="299"/>
      <c r="AG371" s="299"/>
    </row>
    <row r="372" spans="1:33" x14ac:dyDescent="0.25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  <c r="AC372" s="299"/>
      <c r="AD372" s="299"/>
      <c r="AE372" s="299"/>
      <c r="AF372" s="299"/>
      <c r="AG372" s="299"/>
    </row>
    <row r="373" spans="1:33" x14ac:dyDescent="0.25">
      <c r="A373" s="299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  <c r="AA373" s="299"/>
      <c r="AB373" s="299"/>
      <c r="AC373" s="299"/>
      <c r="AD373" s="299"/>
      <c r="AE373" s="299"/>
      <c r="AF373" s="299"/>
      <c r="AG373" s="299"/>
    </row>
    <row r="374" spans="1:33" x14ac:dyDescent="0.25">
      <c r="A374" s="299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  <c r="AC374" s="299"/>
      <c r="AD374" s="299"/>
      <c r="AE374" s="299"/>
      <c r="AF374" s="299"/>
      <c r="AG374" s="299"/>
    </row>
    <row r="375" spans="1:33" x14ac:dyDescent="0.25">
      <c r="A375" s="299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  <c r="AA375" s="299"/>
      <c r="AB375" s="299"/>
      <c r="AC375" s="299"/>
      <c r="AD375" s="299"/>
      <c r="AE375" s="299"/>
      <c r="AF375" s="299"/>
      <c r="AG375" s="299"/>
    </row>
    <row r="376" spans="1:33" x14ac:dyDescent="0.25">
      <c r="A376" s="299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  <c r="AA376" s="299"/>
      <c r="AB376" s="299"/>
      <c r="AC376" s="299"/>
      <c r="AD376" s="299"/>
      <c r="AE376" s="299"/>
      <c r="AF376" s="299"/>
      <c r="AG376" s="299"/>
    </row>
    <row r="377" spans="1:33" x14ac:dyDescent="0.25">
      <c r="A377" s="299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  <c r="AB377" s="299"/>
      <c r="AC377" s="299"/>
      <c r="AD377" s="299"/>
      <c r="AE377" s="299"/>
      <c r="AF377" s="299"/>
      <c r="AG377" s="299"/>
    </row>
    <row r="378" spans="1:33" x14ac:dyDescent="0.25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  <c r="AB378" s="299"/>
      <c r="AC378" s="299"/>
      <c r="AD378" s="299"/>
      <c r="AE378" s="299"/>
      <c r="AF378" s="299"/>
      <c r="AG378" s="299"/>
    </row>
    <row r="379" spans="1:33" x14ac:dyDescent="0.25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  <c r="AB379" s="299"/>
      <c r="AC379" s="299"/>
      <c r="AD379" s="299"/>
      <c r="AE379" s="299"/>
      <c r="AF379" s="299"/>
      <c r="AG379" s="299"/>
    </row>
    <row r="380" spans="1:33" x14ac:dyDescent="0.25">
      <c r="A380" s="299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  <c r="AB380" s="299"/>
      <c r="AC380" s="299"/>
      <c r="AD380" s="299"/>
      <c r="AE380" s="299"/>
      <c r="AF380" s="299"/>
      <c r="AG380" s="299"/>
    </row>
    <row r="381" spans="1:33" x14ac:dyDescent="0.25">
      <c r="A381" s="299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  <c r="AB381" s="299"/>
      <c r="AC381" s="299"/>
      <c r="AD381" s="299"/>
      <c r="AE381" s="299"/>
      <c r="AF381" s="299"/>
      <c r="AG381" s="299"/>
    </row>
    <row r="382" spans="1:33" x14ac:dyDescent="0.25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  <c r="AB382" s="299"/>
      <c r="AC382" s="299"/>
      <c r="AD382" s="299"/>
      <c r="AE382" s="299"/>
      <c r="AF382" s="299"/>
      <c r="AG382" s="299"/>
    </row>
    <row r="383" spans="1:33" x14ac:dyDescent="0.25">
      <c r="A383" s="299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  <c r="AA383" s="299"/>
      <c r="AB383" s="299"/>
      <c r="AC383" s="299"/>
      <c r="AD383" s="299"/>
      <c r="AE383" s="299"/>
      <c r="AF383" s="299"/>
      <c r="AG383" s="299"/>
    </row>
    <row r="384" spans="1:33" x14ac:dyDescent="0.25">
      <c r="A384" s="299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  <c r="AA384" s="299"/>
      <c r="AB384" s="299"/>
      <c r="AC384" s="299"/>
      <c r="AD384" s="299"/>
      <c r="AE384" s="299"/>
      <c r="AF384" s="299"/>
      <c r="AG384" s="299"/>
    </row>
    <row r="385" spans="1:33" x14ac:dyDescent="0.25">
      <c r="A385" s="299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  <c r="AA385" s="299"/>
      <c r="AB385" s="299"/>
      <c r="AC385" s="299"/>
      <c r="AD385" s="299"/>
      <c r="AE385" s="299"/>
      <c r="AF385" s="299"/>
      <c r="AG385" s="299"/>
    </row>
    <row r="386" spans="1:33" x14ac:dyDescent="0.25">
      <c r="A386" s="299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  <c r="AA386" s="299"/>
      <c r="AB386" s="299"/>
      <c r="AC386" s="299"/>
      <c r="AD386" s="299"/>
      <c r="AE386" s="299"/>
      <c r="AF386" s="299"/>
      <c r="AG386" s="299"/>
    </row>
    <row r="387" spans="1:33" x14ac:dyDescent="0.25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  <c r="AA387" s="299"/>
      <c r="AB387" s="299"/>
      <c r="AC387" s="299"/>
      <c r="AD387" s="299"/>
      <c r="AE387" s="299"/>
      <c r="AF387" s="299"/>
      <c r="AG387" s="299"/>
    </row>
    <row r="388" spans="1:33" x14ac:dyDescent="0.25">
      <c r="A388" s="299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  <c r="AB388" s="299"/>
      <c r="AC388" s="299"/>
      <c r="AD388" s="299"/>
      <c r="AE388" s="299"/>
      <c r="AF388" s="299"/>
      <c r="AG388" s="299"/>
    </row>
    <row r="389" spans="1:33" x14ac:dyDescent="0.25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  <c r="AC389" s="299"/>
      <c r="AD389" s="299"/>
      <c r="AE389" s="299"/>
      <c r="AF389" s="299"/>
      <c r="AG389" s="299"/>
    </row>
    <row r="390" spans="1:33" x14ac:dyDescent="0.25">
      <c r="A390" s="299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  <c r="AA390" s="299"/>
      <c r="AB390" s="299"/>
      <c r="AC390" s="299"/>
      <c r="AD390" s="299"/>
      <c r="AE390" s="299"/>
      <c r="AF390" s="299"/>
      <c r="AG390" s="299"/>
    </row>
    <row r="391" spans="1:33" x14ac:dyDescent="0.25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  <c r="AA391" s="299"/>
      <c r="AB391" s="299"/>
      <c r="AC391" s="299"/>
      <c r="AD391" s="299"/>
      <c r="AE391" s="299"/>
      <c r="AF391" s="299"/>
      <c r="AG391" s="299"/>
    </row>
    <row r="392" spans="1:33" x14ac:dyDescent="0.25">
      <c r="A392" s="299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  <c r="AB392" s="299"/>
      <c r="AC392" s="299"/>
      <c r="AD392" s="299"/>
      <c r="AE392" s="299"/>
      <c r="AF392" s="299"/>
      <c r="AG392" s="299"/>
    </row>
    <row r="393" spans="1:33" x14ac:dyDescent="0.25">
      <c r="A393" s="299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  <c r="AC393" s="299"/>
      <c r="AD393" s="299"/>
      <c r="AE393" s="299"/>
      <c r="AF393" s="299"/>
      <c r="AG393" s="299"/>
    </row>
    <row r="394" spans="1:33" x14ac:dyDescent="0.25">
      <c r="A394" s="299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  <c r="AB394" s="299"/>
      <c r="AC394" s="299"/>
      <c r="AD394" s="299"/>
      <c r="AE394" s="299"/>
      <c r="AF394" s="299"/>
      <c r="AG394" s="299"/>
    </row>
    <row r="395" spans="1:33" x14ac:dyDescent="0.25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  <c r="AB395" s="299"/>
      <c r="AC395" s="299"/>
      <c r="AD395" s="299"/>
      <c r="AE395" s="299"/>
      <c r="AF395" s="299"/>
      <c r="AG395" s="299"/>
    </row>
    <row r="396" spans="1:33" x14ac:dyDescent="0.25">
      <c r="A396" s="299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  <c r="AC396" s="299"/>
      <c r="AD396" s="299"/>
      <c r="AE396" s="299"/>
      <c r="AF396" s="299"/>
      <c r="AG396" s="299"/>
    </row>
    <row r="397" spans="1:33" x14ac:dyDescent="0.25">
      <c r="A397" s="299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  <c r="AB397" s="299"/>
      <c r="AC397" s="299"/>
      <c r="AD397" s="299"/>
      <c r="AE397" s="299"/>
      <c r="AF397" s="299"/>
      <c r="AG397" s="299"/>
    </row>
    <row r="398" spans="1:33" x14ac:dyDescent="0.25">
      <c r="A398" s="299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  <c r="AA398" s="299"/>
      <c r="AB398" s="299"/>
      <c r="AC398" s="299"/>
      <c r="AD398" s="299"/>
      <c r="AE398" s="299"/>
      <c r="AF398" s="299"/>
      <c r="AG398" s="299"/>
    </row>
    <row r="399" spans="1:33" x14ac:dyDescent="0.25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  <c r="AC399" s="299"/>
      <c r="AD399" s="299"/>
      <c r="AE399" s="299"/>
      <c r="AF399" s="299"/>
      <c r="AG399" s="299"/>
    </row>
    <row r="400" spans="1:33" x14ac:dyDescent="0.25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  <c r="AA400" s="299"/>
      <c r="AB400" s="299"/>
      <c r="AC400" s="299"/>
      <c r="AD400" s="299"/>
      <c r="AE400" s="299"/>
      <c r="AF400" s="299"/>
      <c r="AG400" s="299"/>
    </row>
    <row r="401" spans="1:33" x14ac:dyDescent="0.25">
      <c r="A401" s="299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  <c r="AA401" s="299"/>
      <c r="AB401" s="299"/>
      <c r="AC401" s="299"/>
      <c r="AD401" s="299"/>
      <c r="AE401" s="299"/>
      <c r="AF401" s="299"/>
      <c r="AG401" s="299"/>
    </row>
    <row r="402" spans="1:33" x14ac:dyDescent="0.25">
      <c r="A402" s="299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  <c r="AB402" s="299"/>
      <c r="AC402" s="299"/>
      <c r="AD402" s="299"/>
      <c r="AE402" s="299"/>
      <c r="AF402" s="299"/>
      <c r="AG402" s="299"/>
    </row>
    <row r="403" spans="1:33" x14ac:dyDescent="0.25">
      <c r="A403" s="299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  <c r="AB403" s="299"/>
      <c r="AC403" s="299"/>
      <c r="AD403" s="299"/>
      <c r="AE403" s="299"/>
      <c r="AF403" s="299"/>
      <c r="AG403" s="299"/>
    </row>
    <row r="404" spans="1:33" x14ac:dyDescent="0.25">
      <c r="A404" s="299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299"/>
      <c r="AF404" s="299"/>
      <c r="AG404" s="299"/>
    </row>
    <row r="405" spans="1:33" x14ac:dyDescent="0.25">
      <c r="A405" s="299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  <c r="AB405" s="299"/>
      <c r="AC405" s="299"/>
      <c r="AD405" s="299"/>
      <c r="AE405" s="299"/>
      <c r="AF405" s="299"/>
      <c r="AG405" s="299"/>
    </row>
    <row r="406" spans="1:33" x14ac:dyDescent="0.25">
      <c r="A406" s="299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</row>
    <row r="407" spans="1:33" x14ac:dyDescent="0.25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  <c r="AC407" s="299"/>
      <c r="AD407" s="299"/>
      <c r="AE407" s="299"/>
      <c r="AF407" s="299"/>
      <c r="AG407" s="299"/>
    </row>
    <row r="408" spans="1:33" x14ac:dyDescent="0.25">
      <c r="A408" s="299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  <c r="AC408" s="299"/>
      <c r="AD408" s="299"/>
      <c r="AE408" s="299"/>
      <c r="AF408" s="299"/>
      <c r="AG408" s="299"/>
    </row>
    <row r="409" spans="1:33" x14ac:dyDescent="0.25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  <c r="AC409" s="299"/>
      <c r="AD409" s="299"/>
      <c r="AE409" s="299"/>
      <c r="AF409" s="299"/>
      <c r="AG409" s="299"/>
    </row>
    <row r="410" spans="1:33" x14ac:dyDescent="0.25">
      <c r="A410" s="299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  <c r="AA410" s="299"/>
      <c r="AB410" s="299"/>
      <c r="AC410" s="299"/>
      <c r="AD410" s="299"/>
      <c r="AE410" s="299"/>
      <c r="AF410" s="299"/>
      <c r="AG410" s="299"/>
    </row>
    <row r="411" spans="1:33" x14ac:dyDescent="0.25">
      <c r="A411" s="299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  <c r="AC411" s="299"/>
      <c r="AD411" s="299"/>
      <c r="AE411" s="299"/>
      <c r="AF411" s="299"/>
      <c r="AG411" s="299"/>
    </row>
    <row r="412" spans="1:33" x14ac:dyDescent="0.25">
      <c r="A412" s="299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  <c r="AB412" s="299"/>
      <c r="AC412" s="299"/>
      <c r="AD412" s="299"/>
      <c r="AE412" s="299"/>
      <c r="AF412" s="299"/>
      <c r="AG412" s="299"/>
    </row>
    <row r="413" spans="1:33" x14ac:dyDescent="0.25">
      <c r="A413" s="299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  <c r="AB413" s="299"/>
      <c r="AC413" s="299"/>
      <c r="AD413" s="299"/>
      <c r="AE413" s="299"/>
      <c r="AF413" s="299"/>
      <c r="AG413" s="299"/>
    </row>
    <row r="414" spans="1:33" x14ac:dyDescent="0.25">
      <c r="A414" s="299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</row>
    <row r="415" spans="1:33" x14ac:dyDescent="0.25">
      <c r="A415" s="299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</row>
    <row r="416" spans="1:33" x14ac:dyDescent="0.25">
      <c r="A416" s="299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</row>
    <row r="417" spans="1:33" x14ac:dyDescent="0.25">
      <c r="A417" s="299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</row>
    <row r="418" spans="1:33" x14ac:dyDescent="0.25">
      <c r="A418" s="299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</row>
    <row r="419" spans="1:33" x14ac:dyDescent="0.25">
      <c r="A419" s="299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</row>
    <row r="420" spans="1:33" x14ac:dyDescent="0.25">
      <c r="A420" s="299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</row>
    <row r="421" spans="1:33" x14ac:dyDescent="0.25">
      <c r="A421" s="299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</row>
    <row r="422" spans="1:33" x14ac:dyDescent="0.25">
      <c r="A422" s="299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</row>
    <row r="423" spans="1:33" x14ac:dyDescent="0.25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</row>
    <row r="424" spans="1:33" x14ac:dyDescent="0.25">
      <c r="A424" s="299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</row>
    <row r="425" spans="1:33" x14ac:dyDescent="0.25">
      <c r="A425" s="299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</row>
    <row r="426" spans="1:33" x14ac:dyDescent="0.25">
      <c r="A426" s="299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</row>
    <row r="427" spans="1:33" x14ac:dyDescent="0.25">
      <c r="A427" s="299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</row>
    <row r="428" spans="1:33" x14ac:dyDescent="0.25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</row>
    <row r="429" spans="1:33" x14ac:dyDescent="0.25">
      <c r="A429" s="299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</row>
    <row r="430" spans="1:33" x14ac:dyDescent="0.25">
      <c r="A430" s="299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</row>
    <row r="431" spans="1:33" x14ac:dyDescent="0.25">
      <c r="A431" s="299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</row>
    <row r="432" spans="1:33" x14ac:dyDescent="0.25">
      <c r="A432" s="299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</row>
    <row r="433" spans="1:33" x14ac:dyDescent="0.25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</row>
    <row r="434" spans="1:33" x14ac:dyDescent="0.25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</row>
    <row r="435" spans="1:33" x14ac:dyDescent="0.25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</row>
    <row r="436" spans="1:33" x14ac:dyDescent="0.25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</row>
    <row r="437" spans="1:33" x14ac:dyDescent="0.25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</row>
    <row r="438" spans="1:33" x14ac:dyDescent="0.25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</row>
    <row r="439" spans="1:33" x14ac:dyDescent="0.25">
      <c r="A439" s="299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</row>
    <row r="440" spans="1:33" x14ac:dyDescent="0.25">
      <c r="A440" s="299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</row>
    <row r="441" spans="1:33" x14ac:dyDescent="0.25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</row>
    <row r="442" spans="1:33" x14ac:dyDescent="0.25">
      <c r="A442" s="299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</row>
    <row r="443" spans="1:33" x14ac:dyDescent="0.25">
      <c r="A443" s="299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</row>
    <row r="444" spans="1:33" x14ac:dyDescent="0.25">
      <c r="A444" s="299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</row>
    <row r="445" spans="1:33" x14ac:dyDescent="0.25">
      <c r="A445" s="299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</row>
    <row r="446" spans="1:33" x14ac:dyDescent="0.25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</row>
    <row r="447" spans="1:33" x14ac:dyDescent="0.25">
      <c r="A447" s="299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</row>
    <row r="448" spans="1:33" x14ac:dyDescent="0.25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</row>
    <row r="449" spans="1:33" x14ac:dyDescent="0.25">
      <c r="A449" s="299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</row>
    <row r="450" spans="1:33" x14ac:dyDescent="0.25">
      <c r="A450" s="299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</row>
    <row r="451" spans="1:33" x14ac:dyDescent="0.25">
      <c r="A451" s="299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</row>
    <row r="452" spans="1:33" x14ac:dyDescent="0.25">
      <c r="A452" s="299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</row>
    <row r="453" spans="1:33" x14ac:dyDescent="0.25">
      <c r="A453" s="299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</row>
    <row r="454" spans="1:33" x14ac:dyDescent="0.25">
      <c r="A454" s="299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</row>
    <row r="455" spans="1:33" x14ac:dyDescent="0.25">
      <c r="A455" s="299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</row>
    <row r="456" spans="1:33" x14ac:dyDescent="0.25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</row>
    <row r="457" spans="1:33" x14ac:dyDescent="0.25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9"/>
      <c r="AD457" s="299"/>
      <c r="AE457" s="299"/>
      <c r="AF457" s="299"/>
      <c r="AG457" s="299"/>
    </row>
    <row r="458" spans="1:33" x14ac:dyDescent="0.25">
      <c r="A458" s="299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</row>
    <row r="459" spans="1:33" x14ac:dyDescent="0.25">
      <c r="A459" s="299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</row>
    <row r="460" spans="1:33" x14ac:dyDescent="0.25">
      <c r="A460" s="299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</row>
    <row r="461" spans="1:33" x14ac:dyDescent="0.25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</row>
    <row r="462" spans="1:33" x14ac:dyDescent="0.25">
      <c r="A462" s="299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</row>
    <row r="463" spans="1:33" x14ac:dyDescent="0.25">
      <c r="A463" s="299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</row>
    <row r="464" spans="1:33" x14ac:dyDescent="0.25">
      <c r="A464" s="299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</row>
    <row r="465" spans="1:33" x14ac:dyDescent="0.25">
      <c r="A465" s="299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</row>
    <row r="466" spans="1:33" x14ac:dyDescent="0.25">
      <c r="A466" s="299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</row>
    <row r="467" spans="1:33" x14ac:dyDescent="0.25">
      <c r="A467" s="299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</row>
    <row r="468" spans="1:33" x14ac:dyDescent="0.25">
      <c r="A468" s="299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</row>
    <row r="469" spans="1:33" x14ac:dyDescent="0.25">
      <c r="A469" s="299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</row>
    <row r="470" spans="1:33" x14ac:dyDescent="0.25">
      <c r="A470" s="299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</row>
    <row r="471" spans="1:33" x14ac:dyDescent="0.25">
      <c r="A471" s="299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</row>
    <row r="472" spans="1:33" x14ac:dyDescent="0.25">
      <c r="A472" s="299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</row>
    <row r="473" spans="1:33" x14ac:dyDescent="0.25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</row>
    <row r="474" spans="1:33" x14ac:dyDescent="0.25">
      <c r="A474" s="299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</row>
    <row r="475" spans="1:33" x14ac:dyDescent="0.25">
      <c r="A475" s="299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</row>
    <row r="476" spans="1:33" x14ac:dyDescent="0.25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  <c r="AA476" s="299"/>
      <c r="AB476" s="299"/>
      <c r="AC476" s="299"/>
      <c r="AD476" s="299"/>
      <c r="AE476" s="299"/>
      <c r="AF476" s="299"/>
      <c r="AG476" s="299"/>
    </row>
    <row r="477" spans="1:33" x14ac:dyDescent="0.25">
      <c r="A477" s="299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</row>
    <row r="478" spans="1:33" x14ac:dyDescent="0.25">
      <c r="A478" s="299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  <c r="AC478" s="299"/>
      <c r="AD478" s="299"/>
      <c r="AE478" s="299"/>
      <c r="AF478" s="299"/>
      <c r="AG478" s="299"/>
    </row>
    <row r="479" spans="1:33" x14ac:dyDescent="0.25">
      <c r="A479" s="299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</row>
    <row r="480" spans="1:33" x14ac:dyDescent="0.25">
      <c r="A480" s="299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</row>
    <row r="481" spans="1:33" x14ac:dyDescent="0.25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</row>
    <row r="482" spans="1:33" x14ac:dyDescent="0.25">
      <c r="A482" s="299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</row>
    <row r="483" spans="1:33" x14ac:dyDescent="0.25">
      <c r="A483" s="299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</row>
    <row r="484" spans="1:33" x14ac:dyDescent="0.25">
      <c r="A484" s="299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</row>
    <row r="485" spans="1:33" x14ac:dyDescent="0.25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</row>
    <row r="486" spans="1:33" x14ac:dyDescent="0.25">
      <c r="A486" s="299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</row>
    <row r="487" spans="1:33" x14ac:dyDescent="0.25">
      <c r="A487" s="299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</row>
    <row r="488" spans="1:33" x14ac:dyDescent="0.25">
      <c r="A488" s="299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</row>
    <row r="489" spans="1:33" x14ac:dyDescent="0.25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</row>
    <row r="490" spans="1:33" x14ac:dyDescent="0.25">
      <c r="A490" s="299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</row>
    <row r="491" spans="1:33" x14ac:dyDescent="0.25">
      <c r="A491" s="299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</row>
    <row r="492" spans="1:33" x14ac:dyDescent="0.25">
      <c r="A492" s="299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</row>
    <row r="493" spans="1:33" x14ac:dyDescent="0.25">
      <c r="A493" s="299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</row>
    <row r="494" spans="1:33" x14ac:dyDescent="0.25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</row>
    <row r="495" spans="1:33" x14ac:dyDescent="0.25">
      <c r="A495" s="299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</row>
    <row r="496" spans="1:33" x14ac:dyDescent="0.25">
      <c r="A496" s="299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</row>
    <row r="497" spans="1:33" x14ac:dyDescent="0.25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</row>
    <row r="498" spans="1:33" x14ac:dyDescent="0.25">
      <c r="A498" s="299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</row>
    <row r="499" spans="1:33" x14ac:dyDescent="0.25">
      <c r="A499" s="299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</row>
    <row r="500" spans="1:33" x14ac:dyDescent="0.25">
      <c r="A500" s="299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</row>
    <row r="501" spans="1:33" x14ac:dyDescent="0.25">
      <c r="A501" s="299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</row>
    <row r="502" spans="1:33" x14ac:dyDescent="0.25">
      <c r="A502" s="299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</row>
    <row r="503" spans="1:33" x14ac:dyDescent="0.25">
      <c r="A503" s="299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</row>
    <row r="504" spans="1:33" x14ac:dyDescent="0.25">
      <c r="A504" s="299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</row>
    <row r="505" spans="1:33" x14ac:dyDescent="0.25">
      <c r="A505" s="299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</row>
    <row r="506" spans="1:33" x14ac:dyDescent="0.25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</row>
    <row r="507" spans="1:33" x14ac:dyDescent="0.25">
      <c r="A507" s="299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</row>
    <row r="508" spans="1:33" x14ac:dyDescent="0.25">
      <c r="A508" s="299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  <c r="AC508" s="299"/>
      <c r="AD508" s="299"/>
      <c r="AE508" s="299"/>
      <c r="AF508" s="299"/>
      <c r="AG508" s="299"/>
    </row>
    <row r="509" spans="1:33" x14ac:dyDescent="0.25">
      <c r="A509" s="299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</row>
    <row r="510" spans="1:33" x14ac:dyDescent="0.25">
      <c r="A510" s="299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</row>
    <row r="511" spans="1:33" x14ac:dyDescent="0.25">
      <c r="A511" s="299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  <c r="AB511" s="299"/>
      <c r="AC511" s="299"/>
      <c r="AD511" s="299"/>
      <c r="AE511" s="299"/>
      <c r="AF511" s="299"/>
      <c r="AG511" s="299"/>
    </row>
    <row r="512" spans="1:33" x14ac:dyDescent="0.25">
      <c r="A512" s="299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  <c r="AB512" s="299"/>
      <c r="AC512" s="299"/>
      <c r="AD512" s="299"/>
      <c r="AE512" s="299"/>
      <c r="AF512" s="299"/>
      <c r="AG512" s="299"/>
    </row>
    <row r="513" spans="1:33" x14ac:dyDescent="0.25">
      <c r="A513" s="299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  <c r="AA513" s="299"/>
      <c r="AB513" s="299"/>
      <c r="AC513" s="299"/>
      <c r="AD513" s="299"/>
      <c r="AE513" s="299"/>
      <c r="AF513" s="299"/>
      <c r="AG513" s="299"/>
    </row>
    <row r="514" spans="1:33" x14ac:dyDescent="0.25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  <c r="AB514" s="299"/>
      <c r="AC514" s="299"/>
      <c r="AD514" s="299"/>
      <c r="AE514" s="299"/>
      <c r="AF514" s="299"/>
      <c r="AG514" s="299"/>
    </row>
    <row r="515" spans="1:33" x14ac:dyDescent="0.25">
      <c r="A515" s="299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  <c r="AB515" s="299"/>
      <c r="AC515" s="299"/>
      <c r="AD515" s="299"/>
      <c r="AE515" s="299"/>
      <c r="AF515" s="299"/>
      <c r="AG515" s="299"/>
    </row>
    <row r="516" spans="1:33" x14ac:dyDescent="0.25">
      <c r="A516" s="299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  <c r="AB516" s="299"/>
      <c r="AC516" s="299"/>
      <c r="AD516" s="299"/>
      <c r="AE516" s="299"/>
      <c r="AF516" s="299"/>
      <c r="AG516" s="299"/>
    </row>
    <row r="517" spans="1:33" x14ac:dyDescent="0.25">
      <c r="A517" s="299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  <c r="AB517" s="299"/>
      <c r="AC517" s="299"/>
      <c r="AD517" s="299"/>
      <c r="AE517" s="299"/>
      <c r="AF517" s="299"/>
      <c r="AG517" s="299"/>
    </row>
    <row r="518" spans="1:33" x14ac:dyDescent="0.25">
      <c r="A518" s="299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  <c r="AB518" s="299"/>
      <c r="AC518" s="299"/>
      <c r="AD518" s="299"/>
      <c r="AE518" s="299"/>
      <c r="AF518" s="299"/>
      <c r="AG518" s="299"/>
    </row>
    <row r="519" spans="1:33" x14ac:dyDescent="0.25">
      <c r="A519" s="299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  <c r="AA519" s="299"/>
      <c r="AB519" s="299"/>
      <c r="AC519" s="299"/>
      <c r="AD519" s="299"/>
      <c r="AE519" s="299"/>
      <c r="AF519" s="299"/>
      <c r="AG519" s="299"/>
    </row>
    <row r="520" spans="1:33" x14ac:dyDescent="0.25">
      <c r="A520" s="299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  <c r="AA520" s="299"/>
      <c r="AB520" s="299"/>
      <c r="AC520" s="299"/>
      <c r="AD520" s="299"/>
      <c r="AE520" s="299"/>
      <c r="AF520" s="299"/>
      <c r="AG520" s="299"/>
    </row>
    <row r="521" spans="1:33" x14ac:dyDescent="0.25">
      <c r="A521" s="299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  <c r="AA521" s="299"/>
      <c r="AB521" s="299"/>
      <c r="AC521" s="299"/>
      <c r="AD521" s="299"/>
      <c r="AE521" s="299"/>
      <c r="AF521" s="299"/>
      <c r="AG521" s="299"/>
    </row>
    <row r="522" spans="1:33" x14ac:dyDescent="0.25">
      <c r="A522" s="299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  <c r="AC522" s="299"/>
      <c r="AD522" s="299"/>
      <c r="AE522" s="299"/>
      <c r="AF522" s="299"/>
      <c r="AG522" s="299"/>
    </row>
    <row r="523" spans="1:33" x14ac:dyDescent="0.25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  <c r="AA523" s="299"/>
      <c r="AB523" s="299"/>
      <c r="AC523" s="299"/>
      <c r="AD523" s="299"/>
      <c r="AE523" s="299"/>
      <c r="AF523" s="299"/>
      <c r="AG523" s="299"/>
    </row>
    <row r="524" spans="1:33" x14ac:dyDescent="0.25">
      <c r="A524" s="299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  <c r="AA524" s="299"/>
      <c r="AB524" s="299"/>
      <c r="AC524" s="299"/>
      <c r="AD524" s="299"/>
      <c r="AE524" s="299"/>
      <c r="AF524" s="299"/>
      <c r="AG524" s="299"/>
    </row>
    <row r="525" spans="1:33" x14ac:dyDescent="0.25">
      <c r="A525" s="299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  <c r="AA525" s="299"/>
      <c r="AB525" s="299"/>
      <c r="AC525" s="299"/>
      <c r="AD525" s="299"/>
      <c r="AE525" s="299"/>
      <c r="AF525" s="299"/>
      <c r="AG525" s="299"/>
    </row>
    <row r="526" spans="1:33" x14ac:dyDescent="0.25">
      <c r="A526" s="299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  <c r="AC526" s="299"/>
      <c r="AD526" s="299"/>
      <c r="AE526" s="299"/>
      <c r="AF526" s="299"/>
      <c r="AG526" s="299"/>
    </row>
    <row r="527" spans="1:33" x14ac:dyDescent="0.25">
      <c r="A527" s="299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  <c r="AC527" s="299"/>
      <c r="AD527" s="299"/>
      <c r="AE527" s="299"/>
      <c r="AF527" s="299"/>
      <c r="AG527" s="299"/>
    </row>
    <row r="528" spans="1:33" x14ac:dyDescent="0.25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  <c r="AC528" s="299"/>
      <c r="AD528" s="299"/>
      <c r="AE528" s="299"/>
      <c r="AF528" s="299"/>
      <c r="AG528" s="299"/>
    </row>
    <row r="529" spans="1:33" x14ac:dyDescent="0.25">
      <c r="A529" s="299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  <c r="AC529" s="299"/>
      <c r="AD529" s="299"/>
      <c r="AE529" s="299"/>
      <c r="AF529" s="299"/>
      <c r="AG529" s="299"/>
    </row>
    <row r="530" spans="1:33" x14ac:dyDescent="0.25">
      <c r="A530" s="299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  <c r="AC530" s="299"/>
      <c r="AD530" s="299"/>
      <c r="AE530" s="299"/>
      <c r="AF530" s="299"/>
      <c r="AG530" s="299"/>
    </row>
    <row r="531" spans="1:33" x14ac:dyDescent="0.25">
      <c r="A531" s="299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  <c r="AC531" s="299"/>
      <c r="AD531" s="299"/>
      <c r="AE531" s="299"/>
      <c r="AF531" s="299"/>
      <c r="AG531" s="299"/>
    </row>
    <row r="532" spans="1:33" x14ac:dyDescent="0.25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  <c r="AC532" s="299"/>
      <c r="AD532" s="299"/>
      <c r="AE532" s="299"/>
      <c r="AF532" s="299"/>
      <c r="AG532" s="299"/>
    </row>
    <row r="533" spans="1:33" x14ac:dyDescent="0.25">
      <c r="A533" s="299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  <c r="AA533" s="299"/>
      <c r="AB533" s="299"/>
      <c r="AC533" s="299"/>
      <c r="AD533" s="299"/>
      <c r="AE533" s="299"/>
      <c r="AF533" s="299"/>
      <c r="AG533" s="299"/>
    </row>
    <row r="534" spans="1:33" x14ac:dyDescent="0.25">
      <c r="A534" s="299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  <c r="AC534" s="299"/>
      <c r="AD534" s="299"/>
      <c r="AE534" s="299"/>
      <c r="AF534" s="299"/>
      <c r="AG534" s="299"/>
    </row>
    <row r="535" spans="1:33" x14ac:dyDescent="0.25">
      <c r="A535" s="299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  <c r="AC535" s="299"/>
      <c r="AD535" s="299"/>
      <c r="AE535" s="299"/>
      <c r="AF535" s="299"/>
      <c r="AG535" s="299"/>
    </row>
    <row r="536" spans="1:33" x14ac:dyDescent="0.25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  <c r="AA536" s="299"/>
      <c r="AB536" s="299"/>
      <c r="AC536" s="299"/>
      <c r="AD536" s="299"/>
      <c r="AE536" s="299"/>
      <c r="AF536" s="299"/>
      <c r="AG536" s="299"/>
    </row>
    <row r="537" spans="1:33" x14ac:dyDescent="0.25">
      <c r="A537" s="299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  <c r="AC537" s="299"/>
      <c r="AD537" s="299"/>
      <c r="AE537" s="299"/>
      <c r="AF537" s="299"/>
      <c r="AG537" s="299"/>
    </row>
    <row r="538" spans="1:33" x14ac:dyDescent="0.25">
      <c r="A538" s="299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  <c r="AC538" s="299"/>
      <c r="AD538" s="299"/>
      <c r="AE538" s="299"/>
      <c r="AF538" s="299"/>
      <c r="AG538" s="299"/>
    </row>
    <row r="539" spans="1:33" x14ac:dyDescent="0.25">
      <c r="A539" s="299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  <c r="AC539" s="299"/>
      <c r="AD539" s="299"/>
      <c r="AE539" s="299"/>
      <c r="AF539" s="299"/>
      <c r="AG539" s="299"/>
    </row>
    <row r="540" spans="1:33" x14ac:dyDescent="0.25">
      <c r="A540" s="299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  <c r="AA540" s="299"/>
      <c r="AB540" s="299"/>
      <c r="AC540" s="299"/>
      <c r="AD540" s="299"/>
      <c r="AE540" s="299"/>
      <c r="AF540" s="299"/>
      <c r="AG540" s="299"/>
    </row>
    <row r="541" spans="1:33" x14ac:dyDescent="0.25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  <c r="AA541" s="299"/>
      <c r="AB541" s="299"/>
      <c r="AC541" s="299"/>
      <c r="AD541" s="299"/>
      <c r="AE541" s="299"/>
      <c r="AF541" s="299"/>
      <c r="AG541" s="299"/>
    </row>
    <row r="542" spans="1:33" x14ac:dyDescent="0.25">
      <c r="A542" s="299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  <c r="AA542" s="299"/>
      <c r="AB542" s="299"/>
      <c r="AC542" s="299"/>
      <c r="AD542" s="299"/>
      <c r="AE542" s="299"/>
      <c r="AF542" s="299"/>
      <c r="AG542" s="299"/>
    </row>
    <row r="543" spans="1:33" x14ac:dyDescent="0.25">
      <c r="A543" s="299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  <c r="AC543" s="299"/>
      <c r="AD543" s="299"/>
      <c r="AE543" s="299"/>
      <c r="AF543" s="299"/>
      <c r="AG543" s="299"/>
    </row>
    <row r="544" spans="1:33" x14ac:dyDescent="0.25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  <c r="AA544" s="299"/>
      <c r="AB544" s="299"/>
      <c r="AC544" s="299"/>
      <c r="AD544" s="299"/>
      <c r="AE544" s="299"/>
      <c r="AF544" s="299"/>
      <c r="AG544" s="299"/>
    </row>
    <row r="545" spans="1:33" x14ac:dyDescent="0.25">
      <c r="A545" s="299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  <c r="AC545" s="299"/>
      <c r="AD545" s="299"/>
      <c r="AE545" s="299"/>
      <c r="AF545" s="299"/>
      <c r="AG545" s="299"/>
    </row>
    <row r="546" spans="1:33" x14ac:dyDescent="0.25">
      <c r="A546" s="299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  <c r="AA546" s="299"/>
      <c r="AB546" s="299"/>
      <c r="AC546" s="299"/>
      <c r="AD546" s="299"/>
      <c r="AE546" s="299"/>
      <c r="AF546" s="299"/>
      <c r="AG546" s="299"/>
    </row>
    <row r="547" spans="1:33" x14ac:dyDescent="0.25">
      <c r="A547" s="299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  <c r="AA547" s="299"/>
      <c r="AB547" s="299"/>
      <c r="AC547" s="299"/>
      <c r="AD547" s="299"/>
      <c r="AE547" s="299"/>
      <c r="AF547" s="299"/>
      <c r="AG547" s="299"/>
    </row>
    <row r="548" spans="1:33" x14ac:dyDescent="0.25">
      <c r="A548" s="299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  <c r="AC548" s="299"/>
      <c r="AD548" s="299"/>
      <c r="AE548" s="299"/>
      <c r="AF548" s="299"/>
      <c r="AG548" s="299"/>
    </row>
    <row r="549" spans="1:33" x14ac:dyDescent="0.25">
      <c r="A549" s="299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  <c r="AA549" s="299"/>
      <c r="AB549" s="299"/>
      <c r="AC549" s="299"/>
      <c r="AD549" s="299"/>
      <c r="AE549" s="299"/>
      <c r="AF549" s="299"/>
      <c r="AG549" s="299"/>
    </row>
    <row r="550" spans="1:33" x14ac:dyDescent="0.25">
      <c r="A550" s="299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  <c r="AA550" s="299"/>
      <c r="AB550" s="299"/>
      <c r="AC550" s="299"/>
      <c r="AD550" s="299"/>
      <c r="AE550" s="299"/>
      <c r="AF550" s="299"/>
      <c r="AG550" s="299"/>
    </row>
    <row r="551" spans="1:33" x14ac:dyDescent="0.25">
      <c r="A551" s="299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  <c r="AA551" s="299"/>
      <c r="AB551" s="299"/>
      <c r="AC551" s="299"/>
      <c r="AD551" s="299"/>
      <c r="AE551" s="299"/>
      <c r="AF551" s="299"/>
      <c r="AG551" s="299"/>
    </row>
    <row r="552" spans="1:33" x14ac:dyDescent="0.25">
      <c r="A552" s="299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  <c r="AA552" s="299"/>
      <c r="AB552" s="299"/>
      <c r="AC552" s="299"/>
      <c r="AD552" s="299"/>
      <c r="AE552" s="299"/>
      <c r="AF552" s="299"/>
      <c r="AG552" s="299"/>
    </row>
    <row r="553" spans="1:33" x14ac:dyDescent="0.25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  <c r="AA553" s="299"/>
      <c r="AB553" s="299"/>
      <c r="AC553" s="299"/>
      <c r="AD553" s="299"/>
      <c r="AE553" s="299"/>
      <c r="AF553" s="299"/>
      <c r="AG553" s="299"/>
    </row>
    <row r="554" spans="1:33" x14ac:dyDescent="0.25">
      <c r="A554" s="299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  <c r="AA554" s="299"/>
      <c r="AB554" s="299"/>
      <c r="AC554" s="299"/>
      <c r="AD554" s="299"/>
      <c r="AE554" s="299"/>
      <c r="AF554" s="299"/>
      <c r="AG554" s="299"/>
    </row>
    <row r="555" spans="1:33" x14ac:dyDescent="0.25">
      <c r="A555" s="299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  <c r="AA555" s="299"/>
      <c r="AB555" s="299"/>
      <c r="AC555" s="299"/>
      <c r="AD555" s="299"/>
      <c r="AE555" s="299"/>
      <c r="AF555" s="299"/>
      <c r="AG555" s="299"/>
    </row>
    <row r="556" spans="1:33" x14ac:dyDescent="0.25">
      <c r="A556" s="299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  <c r="AA556" s="299"/>
      <c r="AB556" s="299"/>
      <c r="AC556" s="299"/>
      <c r="AD556" s="299"/>
      <c r="AE556" s="299"/>
      <c r="AF556" s="299"/>
      <c r="AG556" s="299"/>
    </row>
    <row r="557" spans="1:33" x14ac:dyDescent="0.25">
      <c r="A557" s="299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  <c r="AA557" s="299"/>
      <c r="AB557" s="299"/>
      <c r="AC557" s="299"/>
      <c r="AD557" s="299"/>
      <c r="AE557" s="299"/>
      <c r="AF557" s="299"/>
      <c r="AG557" s="299"/>
    </row>
    <row r="558" spans="1:33" x14ac:dyDescent="0.25">
      <c r="A558" s="299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  <c r="AA558" s="299"/>
      <c r="AB558" s="299"/>
      <c r="AC558" s="299"/>
      <c r="AD558" s="299"/>
      <c r="AE558" s="299"/>
      <c r="AF558" s="299"/>
      <c r="AG558" s="299"/>
    </row>
    <row r="559" spans="1:33" x14ac:dyDescent="0.25">
      <c r="A559" s="299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  <c r="AA559" s="299"/>
      <c r="AB559" s="299"/>
      <c r="AC559" s="299"/>
      <c r="AD559" s="299"/>
      <c r="AE559" s="299"/>
      <c r="AF559" s="299"/>
      <c r="AG559" s="299"/>
    </row>
    <row r="560" spans="1:33" x14ac:dyDescent="0.25">
      <c r="A560" s="299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  <c r="AA560" s="299"/>
      <c r="AB560" s="299"/>
      <c r="AC560" s="299"/>
      <c r="AD560" s="299"/>
      <c r="AE560" s="299"/>
      <c r="AF560" s="299"/>
      <c r="AG560" s="299"/>
    </row>
    <row r="561" spans="1:33" x14ac:dyDescent="0.25">
      <c r="A561" s="299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  <c r="AC561" s="299"/>
      <c r="AD561" s="299"/>
      <c r="AE561" s="299"/>
      <c r="AF561" s="299"/>
      <c r="AG561" s="299"/>
    </row>
    <row r="562" spans="1:33" x14ac:dyDescent="0.25">
      <c r="A562" s="299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  <c r="AC562" s="299"/>
      <c r="AD562" s="299"/>
      <c r="AE562" s="299"/>
      <c r="AF562" s="299"/>
      <c r="AG562" s="299"/>
    </row>
    <row r="563" spans="1:33" x14ac:dyDescent="0.25">
      <c r="A563" s="299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  <c r="AA563" s="299"/>
      <c r="AB563" s="299"/>
      <c r="AC563" s="299"/>
      <c r="AD563" s="299"/>
      <c r="AE563" s="299"/>
      <c r="AF563" s="299"/>
      <c r="AG563" s="299"/>
    </row>
    <row r="564" spans="1:33" x14ac:dyDescent="0.25">
      <c r="A564" s="299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  <c r="AC564" s="299"/>
      <c r="AD564" s="299"/>
      <c r="AE564" s="299"/>
      <c r="AF564" s="299"/>
      <c r="AG564" s="299"/>
    </row>
    <row r="565" spans="1:33" x14ac:dyDescent="0.25">
      <c r="A565" s="299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  <c r="AA565" s="299"/>
      <c r="AB565" s="299"/>
      <c r="AC565" s="299"/>
      <c r="AD565" s="299"/>
      <c r="AE565" s="299"/>
      <c r="AF565" s="299"/>
      <c r="AG565" s="299"/>
    </row>
    <row r="566" spans="1:33" x14ac:dyDescent="0.25">
      <c r="A566" s="299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  <c r="AA566" s="299"/>
      <c r="AB566" s="299"/>
      <c r="AC566" s="299"/>
      <c r="AD566" s="299"/>
      <c r="AE566" s="299"/>
      <c r="AF566" s="299"/>
      <c r="AG566" s="299"/>
    </row>
    <row r="567" spans="1:33" x14ac:dyDescent="0.25">
      <c r="A567" s="299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  <c r="AA567" s="299"/>
      <c r="AB567" s="299"/>
      <c r="AC567" s="299"/>
      <c r="AD567" s="299"/>
      <c r="AE567" s="299"/>
      <c r="AF567" s="299"/>
      <c r="AG567" s="299"/>
    </row>
    <row r="568" spans="1:33" x14ac:dyDescent="0.25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  <c r="AA568" s="299"/>
      <c r="AB568" s="299"/>
      <c r="AC568" s="299"/>
      <c r="AD568" s="299"/>
      <c r="AE568" s="299"/>
      <c r="AF568" s="299"/>
      <c r="AG568" s="299"/>
    </row>
    <row r="569" spans="1:33" x14ac:dyDescent="0.25">
      <c r="A569" s="299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  <c r="AA569" s="299"/>
      <c r="AB569" s="299"/>
      <c r="AC569" s="299"/>
      <c r="AD569" s="299"/>
      <c r="AE569" s="299"/>
      <c r="AF569" s="299"/>
      <c r="AG569" s="299"/>
    </row>
    <row r="570" spans="1:33" x14ac:dyDescent="0.25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  <c r="AA570" s="299"/>
      <c r="AB570" s="299"/>
      <c r="AC570" s="299"/>
      <c r="AD570" s="299"/>
      <c r="AE570" s="299"/>
      <c r="AF570" s="299"/>
      <c r="AG570" s="299"/>
    </row>
    <row r="571" spans="1:33" x14ac:dyDescent="0.25">
      <c r="A571" s="299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  <c r="AA571" s="299"/>
      <c r="AB571" s="299"/>
      <c r="AC571" s="299"/>
      <c r="AD571" s="299"/>
      <c r="AE571" s="299"/>
      <c r="AF571" s="299"/>
      <c r="AG571" s="299"/>
    </row>
    <row r="572" spans="1:33" x14ac:dyDescent="0.25">
      <c r="A572" s="299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  <c r="AA572" s="299"/>
      <c r="AB572" s="299"/>
      <c r="AC572" s="299"/>
      <c r="AD572" s="299"/>
      <c r="AE572" s="299"/>
      <c r="AF572" s="299"/>
      <c r="AG572" s="299"/>
    </row>
    <row r="573" spans="1:33" x14ac:dyDescent="0.25">
      <c r="A573" s="299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  <c r="AA573" s="299"/>
      <c r="AB573" s="299"/>
      <c r="AC573" s="299"/>
      <c r="AD573" s="299"/>
      <c r="AE573" s="299"/>
      <c r="AF573" s="299"/>
      <c r="AG573" s="299"/>
    </row>
    <row r="574" spans="1:33" x14ac:dyDescent="0.25">
      <c r="A574" s="299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  <c r="AA574" s="299"/>
      <c r="AB574" s="299"/>
      <c r="AC574" s="299"/>
      <c r="AD574" s="299"/>
      <c r="AE574" s="299"/>
      <c r="AF574" s="299"/>
      <c r="AG574" s="299"/>
    </row>
    <row r="575" spans="1:33" x14ac:dyDescent="0.25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  <c r="AA575" s="299"/>
      <c r="AB575" s="299"/>
      <c r="AC575" s="299"/>
      <c r="AD575" s="299"/>
      <c r="AE575" s="299"/>
      <c r="AF575" s="299"/>
      <c r="AG575" s="299"/>
    </row>
    <row r="576" spans="1:33" x14ac:dyDescent="0.25">
      <c r="A576" s="299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  <c r="AA576" s="299"/>
      <c r="AB576" s="299"/>
      <c r="AC576" s="299"/>
      <c r="AD576" s="299"/>
      <c r="AE576" s="299"/>
      <c r="AF576" s="299"/>
      <c r="AG576" s="299"/>
    </row>
    <row r="577" spans="1:33" x14ac:dyDescent="0.25">
      <c r="A577" s="299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  <c r="AA577" s="299"/>
      <c r="AB577" s="299"/>
      <c r="AC577" s="299"/>
      <c r="AD577" s="299"/>
      <c r="AE577" s="299"/>
      <c r="AF577" s="299"/>
      <c r="AG577" s="299"/>
    </row>
    <row r="578" spans="1:33" x14ac:dyDescent="0.25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  <c r="AA578" s="299"/>
      <c r="AB578" s="299"/>
      <c r="AC578" s="299"/>
      <c r="AD578" s="299"/>
      <c r="AE578" s="299"/>
      <c r="AF578" s="299"/>
      <c r="AG578" s="299"/>
    </row>
    <row r="579" spans="1:33" x14ac:dyDescent="0.25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  <c r="AA579" s="299"/>
      <c r="AB579" s="299"/>
      <c r="AC579" s="299"/>
      <c r="AD579" s="299"/>
      <c r="AE579" s="299"/>
      <c r="AF579" s="299"/>
      <c r="AG579" s="299"/>
    </row>
    <row r="580" spans="1:33" x14ac:dyDescent="0.25">
      <c r="A580" s="299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  <c r="AC580" s="299"/>
      <c r="AD580" s="299"/>
      <c r="AE580" s="299"/>
      <c r="AF580" s="299"/>
      <c r="AG580" s="299"/>
    </row>
    <row r="581" spans="1:33" x14ac:dyDescent="0.25">
      <c r="A581" s="299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  <c r="AA581" s="299"/>
      <c r="AB581" s="299"/>
      <c r="AC581" s="299"/>
      <c r="AD581" s="299"/>
      <c r="AE581" s="299"/>
      <c r="AF581" s="299"/>
      <c r="AG581" s="299"/>
    </row>
    <row r="582" spans="1:33" x14ac:dyDescent="0.25">
      <c r="A582" s="299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  <c r="AA582" s="299"/>
      <c r="AB582" s="299"/>
      <c r="AC582" s="299"/>
      <c r="AD582" s="299"/>
      <c r="AE582" s="299"/>
      <c r="AF582" s="299"/>
      <c r="AG582" s="299"/>
    </row>
    <row r="583" spans="1:33" x14ac:dyDescent="0.25">
      <c r="A583" s="299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  <c r="AA583" s="299"/>
      <c r="AB583" s="299"/>
      <c r="AC583" s="299"/>
      <c r="AD583" s="299"/>
      <c r="AE583" s="299"/>
      <c r="AF583" s="299"/>
      <c r="AG583" s="299"/>
    </row>
    <row r="584" spans="1:33" x14ac:dyDescent="0.25">
      <c r="A584" s="299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  <c r="AA584" s="299"/>
      <c r="AB584" s="299"/>
      <c r="AC584" s="299"/>
      <c r="AD584" s="299"/>
      <c r="AE584" s="299"/>
      <c r="AF584" s="299"/>
      <c r="AG584" s="299"/>
    </row>
    <row r="585" spans="1:33" x14ac:dyDescent="0.25">
      <c r="A585" s="299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  <c r="AA585" s="299"/>
      <c r="AB585" s="299"/>
      <c r="AC585" s="299"/>
      <c r="AD585" s="299"/>
      <c r="AE585" s="299"/>
      <c r="AF585" s="299"/>
      <c r="AG585" s="299"/>
    </row>
    <row r="586" spans="1:33" x14ac:dyDescent="0.25">
      <c r="A586" s="299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  <c r="AA586" s="299"/>
      <c r="AB586" s="299"/>
      <c r="AC586" s="299"/>
      <c r="AD586" s="299"/>
      <c r="AE586" s="299"/>
      <c r="AF586" s="299"/>
      <c r="AG586" s="299"/>
    </row>
    <row r="587" spans="1:33" x14ac:dyDescent="0.25">
      <c r="A587" s="299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  <c r="AA587" s="299"/>
      <c r="AB587" s="299"/>
      <c r="AC587" s="299"/>
      <c r="AD587" s="299"/>
      <c r="AE587" s="299"/>
      <c r="AF587" s="299"/>
      <c r="AG587" s="299"/>
    </row>
    <row r="588" spans="1:33" x14ac:dyDescent="0.25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  <c r="AA588" s="299"/>
      <c r="AB588" s="299"/>
      <c r="AC588" s="299"/>
      <c r="AD588" s="299"/>
      <c r="AE588" s="299"/>
      <c r="AF588" s="299"/>
      <c r="AG588" s="299"/>
    </row>
    <row r="589" spans="1:33" x14ac:dyDescent="0.25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  <c r="AA589" s="299"/>
      <c r="AB589" s="299"/>
      <c r="AC589" s="299"/>
      <c r="AD589" s="299"/>
      <c r="AE589" s="299"/>
      <c r="AF589" s="299"/>
      <c r="AG589" s="299"/>
    </row>
    <row r="590" spans="1:33" x14ac:dyDescent="0.25">
      <c r="A590" s="299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  <c r="AA590" s="299"/>
      <c r="AB590" s="299"/>
      <c r="AC590" s="299"/>
      <c r="AD590" s="299"/>
      <c r="AE590" s="299"/>
      <c r="AF590" s="299"/>
      <c r="AG590" s="299"/>
    </row>
    <row r="591" spans="1:33" x14ac:dyDescent="0.25">
      <c r="A591" s="299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  <c r="AA591" s="299"/>
      <c r="AB591" s="299"/>
      <c r="AC591" s="299"/>
      <c r="AD591" s="299"/>
      <c r="AE591" s="299"/>
      <c r="AF591" s="299"/>
      <c r="AG591" s="299"/>
    </row>
    <row r="592" spans="1:33" x14ac:dyDescent="0.25">
      <c r="A592" s="299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  <c r="AA592" s="299"/>
      <c r="AB592" s="299"/>
      <c r="AC592" s="299"/>
      <c r="AD592" s="299"/>
      <c r="AE592" s="299"/>
      <c r="AF592" s="299"/>
      <c r="AG592" s="299"/>
    </row>
    <row r="593" spans="1:33" x14ac:dyDescent="0.25">
      <c r="A593" s="299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  <c r="AA593" s="299"/>
      <c r="AB593" s="299"/>
      <c r="AC593" s="299"/>
      <c r="AD593" s="299"/>
      <c r="AE593" s="299"/>
      <c r="AF593" s="299"/>
      <c r="AG593" s="299"/>
    </row>
    <row r="594" spans="1:33" x14ac:dyDescent="0.25">
      <c r="A594" s="299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  <c r="AA594" s="299"/>
      <c r="AB594" s="299"/>
      <c r="AC594" s="299"/>
      <c r="AD594" s="299"/>
      <c r="AE594" s="299"/>
      <c r="AF594" s="299"/>
      <c r="AG594" s="299"/>
    </row>
    <row r="595" spans="1:33" x14ac:dyDescent="0.25">
      <c r="A595" s="299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  <c r="AA595" s="299"/>
      <c r="AB595" s="299"/>
      <c r="AC595" s="299"/>
      <c r="AD595" s="299"/>
      <c r="AE595" s="299"/>
      <c r="AF595" s="299"/>
      <c r="AG595" s="299"/>
    </row>
    <row r="596" spans="1:33" x14ac:dyDescent="0.25">
      <c r="A596" s="299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  <c r="AA596" s="299"/>
      <c r="AB596" s="299"/>
      <c r="AC596" s="299"/>
      <c r="AD596" s="299"/>
      <c r="AE596" s="299"/>
      <c r="AF596" s="299"/>
      <c r="AG596" s="299"/>
    </row>
    <row r="597" spans="1:33" x14ac:dyDescent="0.25">
      <c r="A597" s="299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  <c r="AA597" s="299"/>
      <c r="AB597" s="299"/>
      <c r="AC597" s="299"/>
      <c r="AD597" s="299"/>
      <c r="AE597" s="299"/>
      <c r="AF597" s="299"/>
      <c r="AG597" s="299"/>
    </row>
    <row r="598" spans="1:33" x14ac:dyDescent="0.25">
      <c r="A598" s="299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  <c r="AA598" s="299"/>
      <c r="AB598" s="299"/>
      <c r="AC598" s="299"/>
      <c r="AD598" s="299"/>
      <c r="AE598" s="299"/>
      <c r="AF598" s="299"/>
      <c r="AG598" s="299"/>
    </row>
    <row r="599" spans="1:33" x14ac:dyDescent="0.25">
      <c r="A599" s="299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  <c r="AA599" s="299"/>
      <c r="AB599" s="299"/>
      <c r="AC599" s="299"/>
      <c r="AD599" s="299"/>
      <c r="AE599" s="299"/>
      <c r="AF599" s="299"/>
      <c r="AG599" s="299"/>
    </row>
    <row r="600" spans="1:33" x14ac:dyDescent="0.25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  <c r="AA600" s="299"/>
      <c r="AB600" s="299"/>
      <c r="AC600" s="299"/>
      <c r="AD600" s="299"/>
      <c r="AE600" s="299"/>
      <c r="AF600" s="299"/>
      <c r="AG600" s="299"/>
    </row>
    <row r="601" spans="1:33" x14ac:dyDescent="0.25">
      <c r="A601" s="299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  <c r="AA601" s="299"/>
      <c r="AB601" s="299"/>
      <c r="AC601" s="299"/>
      <c r="AD601" s="299"/>
      <c r="AE601" s="299"/>
      <c r="AF601" s="299"/>
      <c r="AG601" s="299"/>
    </row>
    <row r="602" spans="1:33" x14ac:dyDescent="0.25">
      <c r="A602" s="299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  <c r="AA602" s="299"/>
      <c r="AB602" s="299"/>
      <c r="AC602" s="299"/>
      <c r="AD602" s="299"/>
      <c r="AE602" s="299"/>
      <c r="AF602" s="299"/>
      <c r="AG602" s="299"/>
    </row>
    <row r="603" spans="1:33" x14ac:dyDescent="0.25">
      <c r="A603" s="299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  <c r="AA603" s="299"/>
      <c r="AB603" s="299"/>
      <c r="AC603" s="299"/>
      <c r="AD603" s="299"/>
      <c r="AE603" s="299"/>
      <c r="AF603" s="299"/>
      <c r="AG603" s="299"/>
    </row>
    <row r="604" spans="1:33" x14ac:dyDescent="0.25">
      <c r="A604" s="299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  <c r="AA604" s="299"/>
      <c r="AB604" s="299"/>
      <c r="AC604" s="299"/>
      <c r="AD604" s="299"/>
      <c r="AE604" s="299"/>
      <c r="AF604" s="299"/>
      <c r="AG604" s="299"/>
    </row>
    <row r="605" spans="1:33" x14ac:dyDescent="0.25">
      <c r="A605" s="299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  <c r="AA605" s="299"/>
      <c r="AB605" s="299"/>
      <c r="AC605" s="299"/>
      <c r="AD605" s="299"/>
      <c r="AE605" s="299"/>
      <c r="AF605" s="299"/>
      <c r="AG605" s="299"/>
    </row>
    <row r="606" spans="1:33" x14ac:dyDescent="0.25">
      <c r="A606" s="299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  <c r="AA606" s="299"/>
      <c r="AB606" s="299"/>
      <c r="AC606" s="299"/>
      <c r="AD606" s="299"/>
      <c r="AE606" s="299"/>
      <c r="AF606" s="299"/>
      <c r="AG606" s="299"/>
    </row>
    <row r="607" spans="1:33" x14ac:dyDescent="0.25">
      <c r="A607" s="299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  <c r="AC607" s="299"/>
      <c r="AD607" s="299"/>
      <c r="AE607" s="299"/>
      <c r="AF607" s="299"/>
      <c r="AG607" s="299"/>
    </row>
    <row r="608" spans="1:33" x14ac:dyDescent="0.25">
      <c r="A608" s="299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  <c r="AA608" s="299"/>
      <c r="AB608" s="299"/>
      <c r="AC608" s="299"/>
      <c r="AD608" s="299"/>
      <c r="AE608" s="299"/>
      <c r="AF608" s="299"/>
      <c r="AG608" s="299"/>
    </row>
    <row r="609" spans="1:33" x14ac:dyDescent="0.25">
      <c r="A609" s="299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  <c r="AA609" s="299"/>
      <c r="AB609" s="299"/>
      <c r="AC609" s="299"/>
      <c r="AD609" s="299"/>
      <c r="AE609" s="299"/>
      <c r="AF609" s="299"/>
      <c r="AG609" s="299"/>
    </row>
    <row r="610" spans="1:33" x14ac:dyDescent="0.25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  <c r="AA610" s="299"/>
      <c r="AB610" s="299"/>
      <c r="AC610" s="299"/>
      <c r="AD610" s="299"/>
      <c r="AE610" s="299"/>
      <c r="AF610" s="299"/>
      <c r="AG610" s="299"/>
    </row>
    <row r="611" spans="1:33" x14ac:dyDescent="0.25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  <c r="AA611" s="299"/>
      <c r="AB611" s="299"/>
      <c r="AC611" s="299"/>
      <c r="AD611" s="299"/>
      <c r="AE611" s="299"/>
      <c r="AF611" s="299"/>
      <c r="AG611" s="299"/>
    </row>
    <row r="612" spans="1:33" x14ac:dyDescent="0.25">
      <c r="A612" s="299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  <c r="AC612" s="299"/>
      <c r="AD612" s="299"/>
      <c r="AE612" s="299"/>
      <c r="AF612" s="299"/>
      <c r="AG612" s="299"/>
    </row>
    <row r="613" spans="1:33" x14ac:dyDescent="0.25">
      <c r="A613" s="299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  <c r="AC613" s="299"/>
      <c r="AD613" s="299"/>
      <c r="AE613" s="299"/>
      <c r="AF613" s="299"/>
      <c r="AG613" s="299"/>
    </row>
    <row r="614" spans="1:33" x14ac:dyDescent="0.25">
      <c r="A614" s="299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  <c r="AA614" s="299"/>
      <c r="AB614" s="299"/>
      <c r="AC614" s="299"/>
      <c r="AD614" s="299"/>
      <c r="AE614" s="299"/>
      <c r="AF614" s="299"/>
      <c r="AG614" s="299"/>
    </row>
    <row r="615" spans="1:33" x14ac:dyDescent="0.25">
      <c r="A615" s="299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  <c r="AA615" s="299"/>
      <c r="AB615" s="299"/>
      <c r="AC615" s="299"/>
      <c r="AD615" s="299"/>
      <c r="AE615" s="299"/>
      <c r="AF615" s="299"/>
      <c r="AG615" s="299"/>
    </row>
    <row r="616" spans="1:33" x14ac:dyDescent="0.25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  <c r="AA616" s="299"/>
      <c r="AB616" s="299"/>
      <c r="AC616" s="299"/>
      <c r="AD616" s="299"/>
      <c r="AE616" s="299"/>
      <c r="AF616" s="299"/>
      <c r="AG616" s="299"/>
    </row>
    <row r="617" spans="1:33" x14ac:dyDescent="0.25">
      <c r="A617" s="299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  <c r="AA617" s="299"/>
      <c r="AB617" s="299"/>
      <c r="AC617" s="299"/>
      <c r="AD617" s="299"/>
      <c r="AE617" s="299"/>
      <c r="AF617" s="299"/>
      <c r="AG617" s="299"/>
    </row>
    <row r="618" spans="1:33" x14ac:dyDescent="0.25">
      <c r="A618" s="299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  <c r="AA618" s="299"/>
      <c r="AB618" s="299"/>
      <c r="AC618" s="299"/>
      <c r="AD618" s="299"/>
      <c r="AE618" s="299"/>
      <c r="AF618" s="299"/>
      <c r="AG618" s="299"/>
    </row>
    <row r="619" spans="1:33" x14ac:dyDescent="0.25">
      <c r="A619" s="299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  <c r="AA619" s="299"/>
      <c r="AB619" s="299"/>
      <c r="AC619" s="299"/>
      <c r="AD619" s="299"/>
      <c r="AE619" s="299"/>
      <c r="AF619" s="299"/>
      <c r="AG619" s="299"/>
    </row>
    <row r="620" spans="1:33" x14ac:dyDescent="0.25">
      <c r="A620" s="299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  <c r="AA620" s="299"/>
      <c r="AB620" s="299"/>
      <c r="AC620" s="299"/>
      <c r="AD620" s="299"/>
      <c r="AE620" s="299"/>
      <c r="AF620" s="299"/>
      <c r="AG620" s="299"/>
    </row>
    <row r="621" spans="1:33" x14ac:dyDescent="0.25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  <c r="AA621" s="299"/>
      <c r="AB621" s="299"/>
      <c r="AC621" s="299"/>
      <c r="AD621" s="299"/>
      <c r="AE621" s="299"/>
      <c r="AF621" s="299"/>
      <c r="AG621" s="299"/>
    </row>
    <row r="622" spans="1:33" x14ac:dyDescent="0.25">
      <c r="A622" s="299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  <c r="AA622" s="299"/>
      <c r="AB622" s="299"/>
      <c r="AC622" s="299"/>
      <c r="AD622" s="299"/>
      <c r="AE622" s="299"/>
      <c r="AF622" s="299"/>
      <c r="AG622" s="299"/>
    </row>
    <row r="623" spans="1:33" x14ac:dyDescent="0.25">
      <c r="A623" s="299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  <c r="AA623" s="299"/>
      <c r="AB623" s="299"/>
      <c r="AC623" s="299"/>
      <c r="AD623" s="299"/>
      <c r="AE623" s="299"/>
      <c r="AF623" s="299"/>
      <c r="AG623" s="299"/>
    </row>
    <row r="624" spans="1:33" x14ac:dyDescent="0.25">
      <c r="A624" s="299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  <c r="AA624" s="299"/>
      <c r="AB624" s="299"/>
      <c r="AC624" s="299"/>
      <c r="AD624" s="299"/>
      <c r="AE624" s="299"/>
      <c r="AF624" s="299"/>
      <c r="AG624" s="299"/>
    </row>
    <row r="625" spans="1:33" x14ac:dyDescent="0.25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  <c r="AA625" s="299"/>
      <c r="AB625" s="299"/>
      <c r="AC625" s="299"/>
      <c r="AD625" s="299"/>
      <c r="AE625" s="299"/>
      <c r="AF625" s="299"/>
      <c r="AG625" s="299"/>
    </row>
    <row r="626" spans="1:33" x14ac:dyDescent="0.25">
      <c r="A626" s="299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  <c r="AA626" s="299"/>
      <c r="AB626" s="299"/>
      <c r="AC626" s="299"/>
      <c r="AD626" s="299"/>
      <c r="AE626" s="299"/>
      <c r="AF626" s="299"/>
      <c r="AG626" s="299"/>
    </row>
    <row r="627" spans="1:33" x14ac:dyDescent="0.25">
      <c r="A627" s="299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  <c r="AA627" s="299"/>
      <c r="AB627" s="299"/>
      <c r="AC627" s="299"/>
      <c r="AD627" s="299"/>
      <c r="AE627" s="299"/>
      <c r="AF627" s="299"/>
      <c r="AG627" s="299"/>
    </row>
    <row r="628" spans="1:33" x14ac:dyDescent="0.25">
      <c r="A628" s="299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  <c r="AA628" s="299"/>
      <c r="AB628" s="299"/>
      <c r="AC628" s="299"/>
      <c r="AD628" s="299"/>
      <c r="AE628" s="299"/>
      <c r="AF628" s="299"/>
      <c r="AG628" s="299"/>
    </row>
    <row r="629" spans="1:33" x14ac:dyDescent="0.25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  <c r="AA629" s="299"/>
      <c r="AB629" s="299"/>
      <c r="AC629" s="299"/>
      <c r="AD629" s="299"/>
      <c r="AE629" s="299"/>
      <c r="AF629" s="299"/>
      <c r="AG629" s="299"/>
    </row>
    <row r="630" spans="1:33" x14ac:dyDescent="0.25">
      <c r="A630" s="299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  <c r="AC630" s="299"/>
      <c r="AD630" s="299"/>
      <c r="AE630" s="299"/>
      <c r="AF630" s="299"/>
      <c r="AG630" s="299"/>
    </row>
    <row r="631" spans="1:33" x14ac:dyDescent="0.25">
      <c r="A631" s="299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  <c r="AA631" s="299"/>
      <c r="AB631" s="299"/>
      <c r="AC631" s="299"/>
      <c r="AD631" s="299"/>
      <c r="AE631" s="299"/>
      <c r="AF631" s="299"/>
      <c r="AG631" s="299"/>
    </row>
    <row r="632" spans="1:33" x14ac:dyDescent="0.25">
      <c r="A632" s="299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  <c r="AA632" s="299"/>
      <c r="AB632" s="299"/>
      <c r="AC632" s="299"/>
      <c r="AD632" s="299"/>
      <c r="AE632" s="299"/>
      <c r="AF632" s="299"/>
      <c r="AG632" s="299"/>
    </row>
    <row r="633" spans="1:33" x14ac:dyDescent="0.25">
      <c r="A633" s="299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  <c r="AA633" s="299"/>
      <c r="AB633" s="299"/>
      <c r="AC633" s="299"/>
      <c r="AD633" s="299"/>
      <c r="AE633" s="299"/>
      <c r="AF633" s="299"/>
      <c r="AG633" s="299"/>
    </row>
    <row r="634" spans="1:33" x14ac:dyDescent="0.25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  <c r="AA634" s="299"/>
      <c r="AB634" s="299"/>
      <c r="AC634" s="299"/>
      <c r="AD634" s="299"/>
      <c r="AE634" s="299"/>
      <c r="AF634" s="299"/>
      <c r="AG634" s="299"/>
    </row>
    <row r="635" spans="1:33" x14ac:dyDescent="0.25">
      <c r="A635" s="299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  <c r="AA635" s="299"/>
      <c r="AB635" s="299"/>
      <c r="AC635" s="299"/>
      <c r="AD635" s="299"/>
      <c r="AE635" s="299"/>
      <c r="AF635" s="299"/>
      <c r="AG635" s="299"/>
    </row>
    <row r="636" spans="1:33" x14ac:dyDescent="0.25">
      <c r="A636" s="299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  <c r="AA636" s="299"/>
      <c r="AB636" s="299"/>
      <c r="AC636" s="299"/>
      <c r="AD636" s="299"/>
      <c r="AE636" s="299"/>
      <c r="AF636" s="299"/>
      <c r="AG636" s="299"/>
    </row>
    <row r="637" spans="1:33" x14ac:dyDescent="0.25">
      <c r="A637" s="299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  <c r="AC637" s="299"/>
      <c r="AD637" s="299"/>
      <c r="AE637" s="299"/>
      <c r="AF637" s="299"/>
      <c r="AG637" s="299"/>
    </row>
    <row r="638" spans="1:33" x14ac:dyDescent="0.25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  <c r="AA638" s="299"/>
      <c r="AB638" s="299"/>
      <c r="AC638" s="299"/>
      <c r="AD638" s="299"/>
      <c r="AE638" s="299"/>
      <c r="AF638" s="299"/>
      <c r="AG638" s="299"/>
    </row>
    <row r="639" spans="1:33" x14ac:dyDescent="0.25">
      <c r="A639" s="299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  <c r="AA639" s="299"/>
      <c r="AB639" s="299"/>
      <c r="AC639" s="299"/>
      <c r="AD639" s="299"/>
      <c r="AE639" s="299"/>
      <c r="AF639" s="299"/>
      <c r="AG639" s="299"/>
    </row>
    <row r="640" spans="1:33" x14ac:dyDescent="0.25">
      <c r="A640" s="299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  <c r="AA640" s="299"/>
      <c r="AB640" s="299"/>
      <c r="AC640" s="299"/>
      <c r="AD640" s="299"/>
      <c r="AE640" s="299"/>
      <c r="AF640" s="299"/>
      <c r="AG640" s="299"/>
    </row>
    <row r="641" spans="1:33" x14ac:dyDescent="0.25">
      <c r="A641" s="299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  <c r="AA641" s="299"/>
      <c r="AB641" s="299"/>
      <c r="AC641" s="299"/>
      <c r="AD641" s="299"/>
      <c r="AE641" s="299"/>
      <c r="AF641" s="299"/>
      <c r="AG641" s="299"/>
    </row>
    <row r="642" spans="1:33" x14ac:dyDescent="0.25">
      <c r="A642" s="299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  <c r="AA642" s="299"/>
      <c r="AB642" s="299"/>
      <c r="AC642" s="299"/>
      <c r="AD642" s="299"/>
      <c r="AE642" s="299"/>
      <c r="AF642" s="299"/>
      <c r="AG642" s="299"/>
    </row>
    <row r="643" spans="1:33" x14ac:dyDescent="0.25">
      <c r="A643" s="299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  <c r="AA643" s="299"/>
      <c r="AB643" s="299"/>
      <c r="AC643" s="299"/>
      <c r="AD643" s="299"/>
      <c r="AE643" s="299"/>
      <c r="AF643" s="299"/>
      <c r="AG643" s="299"/>
    </row>
    <row r="644" spans="1:33" x14ac:dyDescent="0.25">
      <c r="A644" s="299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  <c r="AA644" s="299"/>
      <c r="AB644" s="299"/>
      <c r="AC644" s="299"/>
      <c r="AD644" s="299"/>
      <c r="AE644" s="299"/>
      <c r="AF644" s="299"/>
      <c r="AG644" s="299"/>
    </row>
    <row r="645" spans="1:33" x14ac:dyDescent="0.25">
      <c r="A645" s="299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  <c r="AA645" s="299"/>
      <c r="AB645" s="299"/>
      <c r="AC645" s="299"/>
      <c r="AD645" s="299"/>
      <c r="AE645" s="299"/>
      <c r="AF645" s="299"/>
      <c r="AG645" s="299"/>
    </row>
    <row r="646" spans="1:33" x14ac:dyDescent="0.25">
      <c r="A646" s="299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  <c r="AA646" s="299"/>
      <c r="AB646" s="299"/>
      <c r="AC646" s="299"/>
      <c r="AD646" s="299"/>
      <c r="AE646" s="299"/>
      <c r="AF646" s="299"/>
      <c r="AG646" s="299"/>
    </row>
    <row r="647" spans="1:33" x14ac:dyDescent="0.25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  <c r="AA647" s="299"/>
      <c r="AB647" s="299"/>
      <c r="AC647" s="299"/>
      <c r="AD647" s="299"/>
      <c r="AE647" s="299"/>
      <c r="AF647" s="299"/>
      <c r="AG647" s="299"/>
    </row>
    <row r="648" spans="1:33" x14ac:dyDescent="0.25">
      <c r="A648" s="299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  <c r="AA648" s="299"/>
      <c r="AB648" s="299"/>
      <c r="AC648" s="299"/>
      <c r="AD648" s="299"/>
      <c r="AE648" s="299"/>
      <c r="AF648" s="299"/>
      <c r="AG648" s="299"/>
    </row>
    <row r="649" spans="1:33" x14ac:dyDescent="0.25">
      <c r="A649" s="299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  <c r="AA649" s="299"/>
      <c r="AB649" s="299"/>
      <c r="AC649" s="299"/>
      <c r="AD649" s="299"/>
      <c r="AE649" s="299"/>
      <c r="AF649" s="299"/>
      <c r="AG649" s="299"/>
    </row>
    <row r="650" spans="1:33" x14ac:dyDescent="0.25">
      <c r="A650" s="299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  <c r="AA650" s="299"/>
      <c r="AB650" s="299"/>
      <c r="AC650" s="299"/>
      <c r="AD650" s="299"/>
      <c r="AE650" s="299"/>
      <c r="AF650" s="299"/>
      <c r="AG650" s="299"/>
    </row>
    <row r="651" spans="1:33" x14ac:dyDescent="0.25">
      <c r="A651" s="299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  <c r="AA651" s="299"/>
      <c r="AB651" s="299"/>
      <c r="AC651" s="299"/>
      <c r="AD651" s="299"/>
      <c r="AE651" s="299"/>
      <c r="AF651" s="299"/>
      <c r="AG651" s="299"/>
    </row>
    <row r="652" spans="1:33" x14ac:dyDescent="0.25">
      <c r="A652" s="299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  <c r="AA652" s="299"/>
      <c r="AB652" s="299"/>
      <c r="AC652" s="299"/>
      <c r="AD652" s="299"/>
      <c r="AE652" s="299"/>
      <c r="AF652" s="299"/>
      <c r="AG652" s="299"/>
    </row>
    <row r="653" spans="1:33" x14ac:dyDescent="0.25">
      <c r="A653" s="299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  <c r="AA653" s="299"/>
      <c r="AB653" s="299"/>
      <c r="AC653" s="299"/>
      <c r="AD653" s="299"/>
      <c r="AE653" s="299"/>
      <c r="AF653" s="299"/>
      <c r="AG653" s="299"/>
    </row>
    <row r="654" spans="1:33" x14ac:dyDescent="0.25">
      <c r="A654" s="299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  <c r="AA654" s="299"/>
      <c r="AB654" s="299"/>
      <c r="AC654" s="299"/>
      <c r="AD654" s="299"/>
      <c r="AE654" s="299"/>
      <c r="AF654" s="299"/>
      <c r="AG654" s="299"/>
    </row>
    <row r="655" spans="1:33" x14ac:dyDescent="0.25">
      <c r="A655" s="299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  <c r="AC655" s="299"/>
      <c r="AD655" s="299"/>
      <c r="AE655" s="299"/>
      <c r="AF655" s="299"/>
      <c r="AG655" s="299"/>
    </row>
    <row r="656" spans="1:33" x14ac:dyDescent="0.25">
      <c r="A656" s="299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  <c r="AA656" s="299"/>
      <c r="AB656" s="299"/>
      <c r="AC656" s="299"/>
      <c r="AD656" s="299"/>
      <c r="AE656" s="299"/>
      <c r="AF656" s="299"/>
      <c r="AG656" s="299"/>
    </row>
    <row r="657" spans="1:33" x14ac:dyDescent="0.25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  <c r="AA657" s="299"/>
      <c r="AB657" s="299"/>
      <c r="AC657" s="299"/>
      <c r="AD657" s="299"/>
      <c r="AE657" s="299"/>
      <c r="AF657" s="299"/>
      <c r="AG657" s="299"/>
    </row>
    <row r="658" spans="1:33" x14ac:dyDescent="0.25">
      <c r="A658" s="299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  <c r="AA658" s="299"/>
      <c r="AB658" s="299"/>
      <c r="AC658" s="299"/>
      <c r="AD658" s="299"/>
      <c r="AE658" s="299"/>
      <c r="AF658" s="299"/>
      <c r="AG658" s="299"/>
    </row>
    <row r="659" spans="1:33" x14ac:dyDescent="0.25">
      <c r="A659" s="299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  <c r="AA659" s="299"/>
      <c r="AB659" s="299"/>
      <c r="AC659" s="299"/>
      <c r="AD659" s="299"/>
      <c r="AE659" s="299"/>
      <c r="AF659" s="299"/>
      <c r="AG659" s="299"/>
    </row>
    <row r="660" spans="1:33" x14ac:dyDescent="0.25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  <c r="AA660" s="299"/>
      <c r="AB660" s="299"/>
      <c r="AC660" s="299"/>
      <c r="AD660" s="299"/>
      <c r="AE660" s="299"/>
      <c r="AF660" s="299"/>
      <c r="AG660" s="299"/>
    </row>
    <row r="661" spans="1:33" x14ac:dyDescent="0.25">
      <c r="A661" s="299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  <c r="AC661" s="299"/>
      <c r="AD661" s="299"/>
      <c r="AE661" s="299"/>
      <c r="AF661" s="299"/>
      <c r="AG661" s="299"/>
    </row>
    <row r="662" spans="1:33" x14ac:dyDescent="0.25">
      <c r="A662" s="299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  <c r="AA662" s="299"/>
      <c r="AB662" s="299"/>
      <c r="AC662" s="299"/>
      <c r="AD662" s="299"/>
      <c r="AE662" s="299"/>
      <c r="AF662" s="299"/>
      <c r="AG662" s="299"/>
    </row>
    <row r="663" spans="1:33" x14ac:dyDescent="0.25">
      <c r="A663" s="299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  <c r="AA663" s="299"/>
      <c r="AB663" s="299"/>
      <c r="AC663" s="299"/>
      <c r="AD663" s="299"/>
      <c r="AE663" s="299"/>
      <c r="AF663" s="299"/>
      <c r="AG663" s="299"/>
    </row>
    <row r="664" spans="1:33" x14ac:dyDescent="0.25">
      <c r="A664" s="299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  <c r="AA664" s="299"/>
      <c r="AB664" s="299"/>
      <c r="AC664" s="299"/>
      <c r="AD664" s="299"/>
      <c r="AE664" s="299"/>
      <c r="AF664" s="299"/>
      <c r="AG664" s="299"/>
    </row>
    <row r="665" spans="1:33" x14ac:dyDescent="0.25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  <c r="AA665" s="299"/>
      <c r="AB665" s="299"/>
      <c r="AC665" s="299"/>
      <c r="AD665" s="299"/>
      <c r="AE665" s="299"/>
      <c r="AF665" s="299"/>
      <c r="AG665" s="299"/>
    </row>
    <row r="666" spans="1:33" x14ac:dyDescent="0.25">
      <c r="A666" s="299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  <c r="AA666" s="299"/>
      <c r="AB666" s="299"/>
      <c r="AC666" s="299"/>
      <c r="AD666" s="299"/>
      <c r="AE666" s="299"/>
      <c r="AF666" s="299"/>
      <c r="AG666" s="299"/>
    </row>
    <row r="667" spans="1:33" x14ac:dyDescent="0.25">
      <c r="A667" s="299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  <c r="AA667" s="299"/>
      <c r="AB667" s="299"/>
      <c r="AC667" s="299"/>
      <c r="AD667" s="299"/>
      <c r="AE667" s="299"/>
      <c r="AF667" s="299"/>
      <c r="AG667" s="299"/>
    </row>
    <row r="668" spans="1:33" x14ac:dyDescent="0.25">
      <c r="A668" s="299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  <c r="AA668" s="299"/>
      <c r="AB668" s="299"/>
      <c r="AC668" s="299"/>
      <c r="AD668" s="299"/>
      <c r="AE668" s="299"/>
      <c r="AF668" s="299"/>
      <c r="AG668" s="299"/>
    </row>
    <row r="669" spans="1:33" x14ac:dyDescent="0.25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  <c r="AA669" s="299"/>
      <c r="AB669" s="299"/>
      <c r="AC669" s="299"/>
      <c r="AD669" s="299"/>
      <c r="AE669" s="299"/>
      <c r="AF669" s="299"/>
      <c r="AG669" s="299"/>
    </row>
    <row r="670" spans="1:33" x14ac:dyDescent="0.25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  <c r="AA670" s="299"/>
      <c r="AB670" s="299"/>
      <c r="AC670" s="299"/>
      <c r="AD670" s="299"/>
      <c r="AE670" s="299"/>
      <c r="AF670" s="299"/>
      <c r="AG670" s="299"/>
    </row>
    <row r="671" spans="1:33" x14ac:dyDescent="0.25">
      <c r="A671" s="299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  <c r="AA671" s="299"/>
      <c r="AB671" s="299"/>
      <c r="AC671" s="299"/>
      <c r="AD671" s="299"/>
      <c r="AE671" s="299"/>
      <c r="AF671" s="299"/>
      <c r="AG671" s="299"/>
    </row>
    <row r="672" spans="1:33" x14ac:dyDescent="0.25">
      <c r="A672" s="299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  <c r="AA672" s="299"/>
      <c r="AB672" s="299"/>
      <c r="AC672" s="299"/>
      <c r="AD672" s="299"/>
      <c r="AE672" s="299"/>
      <c r="AF672" s="299"/>
      <c r="AG672" s="299"/>
    </row>
    <row r="673" spans="1:33" x14ac:dyDescent="0.25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  <c r="AA673" s="299"/>
      <c r="AB673" s="299"/>
      <c r="AC673" s="299"/>
      <c r="AD673" s="299"/>
      <c r="AE673" s="299"/>
      <c r="AF673" s="299"/>
      <c r="AG673" s="299"/>
    </row>
    <row r="674" spans="1:33" x14ac:dyDescent="0.25">
      <c r="A674" s="299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  <c r="AA674" s="299"/>
      <c r="AB674" s="299"/>
      <c r="AC674" s="299"/>
      <c r="AD674" s="299"/>
      <c r="AE674" s="299"/>
      <c r="AF674" s="299"/>
      <c r="AG674" s="299"/>
    </row>
    <row r="675" spans="1:33" x14ac:dyDescent="0.25">
      <c r="A675" s="299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  <c r="AA675" s="299"/>
      <c r="AB675" s="299"/>
      <c r="AC675" s="299"/>
      <c r="AD675" s="299"/>
      <c r="AE675" s="299"/>
      <c r="AF675" s="299"/>
      <c r="AG675" s="299"/>
    </row>
    <row r="676" spans="1:33" x14ac:dyDescent="0.25">
      <c r="A676" s="299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  <c r="AA676" s="299"/>
      <c r="AB676" s="299"/>
      <c r="AC676" s="299"/>
      <c r="AD676" s="299"/>
      <c r="AE676" s="299"/>
      <c r="AF676" s="299"/>
      <c r="AG676" s="299"/>
    </row>
    <row r="677" spans="1:33" x14ac:dyDescent="0.25">
      <c r="A677" s="299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  <c r="AA677" s="299"/>
      <c r="AB677" s="299"/>
      <c r="AC677" s="299"/>
      <c r="AD677" s="299"/>
      <c r="AE677" s="299"/>
      <c r="AF677" s="299"/>
      <c r="AG677" s="299"/>
    </row>
    <row r="678" spans="1:33" x14ac:dyDescent="0.25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  <c r="AC678" s="299"/>
      <c r="AD678" s="299"/>
      <c r="AE678" s="299"/>
      <c r="AF678" s="299"/>
      <c r="AG678" s="299"/>
    </row>
    <row r="679" spans="1:33" x14ac:dyDescent="0.25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  <c r="AA679" s="299"/>
      <c r="AB679" s="299"/>
      <c r="AC679" s="299"/>
      <c r="AD679" s="299"/>
      <c r="AE679" s="299"/>
      <c r="AF679" s="299"/>
      <c r="AG679" s="299"/>
    </row>
    <row r="680" spans="1:33" x14ac:dyDescent="0.25">
      <c r="A680" s="299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  <c r="AA680" s="299"/>
      <c r="AB680" s="299"/>
      <c r="AC680" s="299"/>
      <c r="AD680" s="299"/>
      <c r="AE680" s="299"/>
      <c r="AF680" s="299"/>
      <c r="AG680" s="299"/>
    </row>
    <row r="681" spans="1:33" x14ac:dyDescent="0.25">
      <c r="A681" s="299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  <c r="AA681" s="299"/>
      <c r="AB681" s="299"/>
      <c r="AC681" s="299"/>
      <c r="AD681" s="299"/>
      <c r="AE681" s="299"/>
      <c r="AF681" s="299"/>
      <c r="AG681" s="299"/>
    </row>
    <row r="682" spans="1:33" x14ac:dyDescent="0.25">
      <c r="A682" s="299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  <c r="AA682" s="299"/>
      <c r="AB682" s="299"/>
      <c r="AC682" s="299"/>
      <c r="AD682" s="299"/>
      <c r="AE682" s="299"/>
      <c r="AF682" s="299"/>
      <c r="AG682" s="299"/>
    </row>
    <row r="683" spans="1:33" x14ac:dyDescent="0.25">
      <c r="A683" s="299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  <c r="AA683" s="299"/>
      <c r="AB683" s="299"/>
      <c r="AC683" s="299"/>
      <c r="AD683" s="299"/>
      <c r="AE683" s="299"/>
      <c r="AF683" s="299"/>
      <c r="AG683" s="299"/>
    </row>
  </sheetData>
  <mergeCells count="168">
    <mergeCell ref="AA56:AB57"/>
    <mergeCell ref="C32:R33"/>
    <mergeCell ref="C34:R35"/>
    <mergeCell ref="S34:AD35"/>
    <mergeCell ref="W32:X33"/>
    <mergeCell ref="K46:L47"/>
    <mergeCell ref="AA22:AB23"/>
    <mergeCell ref="S40:T41"/>
    <mergeCell ref="AA24:AB24"/>
    <mergeCell ref="U24:V25"/>
    <mergeCell ref="Y32:Z33"/>
    <mergeCell ref="O26:P27"/>
    <mergeCell ref="S36:AD37"/>
    <mergeCell ref="AC50:AD51"/>
    <mergeCell ref="AC24:AD24"/>
    <mergeCell ref="AA25:AB25"/>
    <mergeCell ref="Q22:R22"/>
    <mergeCell ref="O23:P23"/>
    <mergeCell ref="Q23:R23"/>
    <mergeCell ref="W24:X25"/>
    <mergeCell ref="M14:N15"/>
    <mergeCell ref="Q42:R43"/>
    <mergeCell ref="I18:J19"/>
    <mergeCell ref="Y30:Z31"/>
    <mergeCell ref="W30:X31"/>
    <mergeCell ref="J42:J43"/>
    <mergeCell ref="G48:H49"/>
    <mergeCell ref="AC46:AD47"/>
    <mergeCell ref="K48:K49"/>
    <mergeCell ref="AA16:AB17"/>
    <mergeCell ref="C6:D7"/>
    <mergeCell ref="G18:H19"/>
    <mergeCell ref="M16:N17"/>
    <mergeCell ref="M24:N25"/>
    <mergeCell ref="S26:T27"/>
    <mergeCell ref="U10:V10"/>
    <mergeCell ref="Y11:Z11"/>
    <mergeCell ref="M6:N6"/>
    <mergeCell ref="K6:L6"/>
    <mergeCell ref="Q8:R9"/>
    <mergeCell ref="O8:P9"/>
    <mergeCell ref="S8:AD9"/>
    <mergeCell ref="M7:N7"/>
    <mergeCell ref="K7:L7"/>
    <mergeCell ref="Q6:R6"/>
    <mergeCell ref="K20:L21"/>
    <mergeCell ref="AC25:AD25"/>
    <mergeCell ref="AA18:AB19"/>
    <mergeCell ref="U20:V21"/>
    <mergeCell ref="S11:T11"/>
    <mergeCell ref="W11:X11"/>
    <mergeCell ref="K22:L23"/>
    <mergeCell ref="Y10:Z10"/>
    <mergeCell ref="Q10:R11"/>
    <mergeCell ref="B26:B27"/>
    <mergeCell ref="B22:B23"/>
    <mergeCell ref="B24:B25"/>
    <mergeCell ref="G22:H23"/>
    <mergeCell ref="E8:F9"/>
    <mergeCell ref="I6:J6"/>
    <mergeCell ref="E6:F7"/>
    <mergeCell ref="I42:I43"/>
    <mergeCell ref="B38:B39"/>
    <mergeCell ref="E22:F22"/>
    <mergeCell ref="B40:B41"/>
    <mergeCell ref="C36:D39"/>
    <mergeCell ref="B16:B17"/>
    <mergeCell ref="B18:B19"/>
    <mergeCell ref="C30:R31"/>
    <mergeCell ref="E37:F37"/>
    <mergeCell ref="E36:F36"/>
    <mergeCell ref="C42:D43"/>
    <mergeCell ref="Q12:R13"/>
    <mergeCell ref="M12:N13"/>
    <mergeCell ref="B10:B11"/>
    <mergeCell ref="B20:B21"/>
    <mergeCell ref="O42:P43"/>
    <mergeCell ref="Q7:R7"/>
    <mergeCell ref="A42:A53"/>
    <mergeCell ref="B48:B49"/>
    <mergeCell ref="A30:A41"/>
    <mergeCell ref="B32:B33"/>
    <mergeCell ref="B50:B51"/>
    <mergeCell ref="B12:B13"/>
    <mergeCell ref="B14:B15"/>
    <mergeCell ref="K44:L45"/>
    <mergeCell ref="Y26:Z27"/>
    <mergeCell ref="O14:P15"/>
    <mergeCell ref="B30:B31"/>
    <mergeCell ref="W48:X49"/>
    <mergeCell ref="B34:B35"/>
    <mergeCell ref="A6:A17"/>
    <mergeCell ref="B6:B7"/>
    <mergeCell ref="B8:B9"/>
    <mergeCell ref="E46:F47"/>
    <mergeCell ref="B28:B29"/>
    <mergeCell ref="C23:D23"/>
    <mergeCell ref="E23:F23"/>
    <mergeCell ref="I44:J45"/>
    <mergeCell ref="G7:H7"/>
    <mergeCell ref="O10:P11"/>
    <mergeCell ref="I20:J21"/>
    <mergeCell ref="B54:B55"/>
    <mergeCell ref="B44:B45"/>
    <mergeCell ref="C64:AD65"/>
    <mergeCell ref="I46:J47"/>
    <mergeCell ref="Q48:R49"/>
    <mergeCell ref="S60:AD61"/>
    <mergeCell ref="C60:R61"/>
    <mergeCell ref="S58:AD59"/>
    <mergeCell ref="S54:T55"/>
    <mergeCell ref="L48:L49"/>
    <mergeCell ref="C54:D55"/>
    <mergeCell ref="E50:F51"/>
    <mergeCell ref="B52:B53"/>
    <mergeCell ref="C58:R59"/>
    <mergeCell ref="B46:B47"/>
    <mergeCell ref="B64:B65"/>
    <mergeCell ref="U44:V45"/>
    <mergeCell ref="G52:G53"/>
    <mergeCell ref="H52:H53"/>
    <mergeCell ref="S46:T47"/>
    <mergeCell ref="AC56:AD57"/>
    <mergeCell ref="Y54:Z55"/>
    <mergeCell ref="AC52:AD53"/>
    <mergeCell ref="U56:V57"/>
    <mergeCell ref="A54:A65"/>
    <mergeCell ref="B62:B63"/>
    <mergeCell ref="B56:B57"/>
    <mergeCell ref="B36:B37"/>
    <mergeCell ref="B60:B61"/>
    <mergeCell ref="B42:B43"/>
    <mergeCell ref="C28:AD29"/>
    <mergeCell ref="O4:R4"/>
    <mergeCell ref="AA12:AB13"/>
    <mergeCell ref="U5:V5"/>
    <mergeCell ref="S6:AD7"/>
    <mergeCell ref="AA14:AB15"/>
    <mergeCell ref="I7:J7"/>
    <mergeCell ref="G20:H21"/>
    <mergeCell ref="G4:J4"/>
    <mergeCell ref="A3:A5"/>
    <mergeCell ref="B3:B5"/>
    <mergeCell ref="I5:J5"/>
    <mergeCell ref="C5:D5"/>
    <mergeCell ref="E5:F5"/>
    <mergeCell ref="C4:F4"/>
    <mergeCell ref="A18:A29"/>
    <mergeCell ref="C62:R63"/>
    <mergeCell ref="B58:B59"/>
    <mergeCell ref="S1:AD2"/>
    <mergeCell ref="AA4:AD4"/>
    <mergeCell ref="Y5:Z5"/>
    <mergeCell ref="AC5:AD5"/>
    <mergeCell ref="AA5:AB5"/>
    <mergeCell ref="W4:Z4"/>
    <mergeCell ref="B1:R2"/>
    <mergeCell ref="G5:H5"/>
    <mergeCell ref="S3:AD3"/>
    <mergeCell ref="O5:P5"/>
    <mergeCell ref="Q5:R5"/>
    <mergeCell ref="K4:N4"/>
    <mergeCell ref="K5:L5"/>
    <mergeCell ref="M5:N5"/>
    <mergeCell ref="W5:X5"/>
    <mergeCell ref="S4:V4"/>
    <mergeCell ref="S5:T5"/>
    <mergeCell ref="C3:R3"/>
  </mergeCells>
  <phoneticPr fontId="0" type="noConversion"/>
  <printOptions horizontalCentered="1" verticalCentered="1"/>
  <pageMargins left="0" right="0.19" top="0" bottom="0.23" header="0.04" footer="0.2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6"/>
  <sheetViews>
    <sheetView topLeftCell="A4" zoomScale="115" zoomScaleNormal="115" workbookViewId="0">
      <selection activeCell="M4" sqref="M4:N4"/>
    </sheetView>
  </sheetViews>
  <sheetFormatPr defaultColWidth="9.109375" defaultRowHeight="13.2" x14ac:dyDescent="0.25"/>
  <cols>
    <col min="1" max="1" width="4.5546875" style="141" customWidth="1"/>
    <col min="2" max="2" width="5.44140625" style="141" customWidth="1"/>
    <col min="3" max="3" width="8.88671875" style="141" customWidth="1"/>
    <col min="4" max="4" width="9.88671875" style="141" customWidth="1"/>
    <col min="5" max="5" width="8.88671875" style="141" customWidth="1"/>
    <col min="6" max="6" width="9.6640625" style="141" customWidth="1"/>
    <col min="7" max="7" width="7.88671875" style="351" customWidth="1"/>
    <col min="8" max="8" width="8.33203125" style="351" customWidth="1"/>
    <col min="9" max="9" width="7.109375" style="351" customWidth="1"/>
    <col min="10" max="10" width="10.5546875" style="351" customWidth="1"/>
    <col min="11" max="12" width="8.6640625" style="141" customWidth="1"/>
    <col min="13" max="13" width="8.5546875" style="141" customWidth="1"/>
    <col min="14" max="14" width="8" style="141" customWidth="1"/>
    <col min="15" max="15" width="3.44140625" style="141" customWidth="1"/>
    <col min="16" max="16" width="2.109375" style="141" customWidth="1"/>
    <col min="17" max="20" width="5.109375" style="141" customWidth="1"/>
    <col min="21" max="16384" width="9.109375" style="141"/>
  </cols>
  <sheetData>
    <row r="1" spans="1:17" ht="17.25" customHeight="1" x14ac:dyDescent="0.25">
      <c r="A1" s="356"/>
      <c r="B1" s="1727" t="s">
        <v>821</v>
      </c>
      <c r="C1" s="1629"/>
      <c r="D1" s="1629"/>
      <c r="E1" s="1629"/>
      <c r="F1" s="1629"/>
      <c r="G1" s="1619" t="str">
        <f>[1]ANUNT!N8</f>
        <v>28.09.2016, ora  21:40</v>
      </c>
      <c r="H1" s="1620"/>
      <c r="I1" s="1620"/>
      <c r="J1" s="1621"/>
      <c r="K1" s="1720"/>
      <c r="L1" s="1720"/>
      <c r="M1" s="1720"/>
      <c r="N1" s="1720"/>
    </row>
    <row r="2" spans="1:17" ht="12.75" customHeight="1" thickBot="1" x14ac:dyDescent="0.3">
      <c r="A2" s="402"/>
      <c r="B2" s="1728"/>
      <c r="C2" s="1630"/>
      <c r="D2" s="1630"/>
      <c r="E2" s="1630"/>
      <c r="F2" s="1630"/>
      <c r="G2" s="1530"/>
      <c r="H2" s="1409"/>
      <c r="I2" s="1409"/>
      <c r="J2" s="1410"/>
      <c r="K2" s="1720"/>
      <c r="L2" s="1720"/>
      <c r="M2" s="1720"/>
      <c r="N2" s="1720"/>
    </row>
    <row r="3" spans="1:17" ht="10.5" customHeight="1" thickBot="1" x14ac:dyDescent="0.3">
      <c r="A3" s="1652" t="s">
        <v>15</v>
      </c>
      <c r="B3" s="1652" t="s">
        <v>16</v>
      </c>
      <c r="C3" s="1624">
        <v>30331</v>
      </c>
      <c r="D3" s="1625"/>
      <c r="E3" s="1625"/>
      <c r="F3" s="1625"/>
      <c r="G3" s="1722">
        <v>30332</v>
      </c>
      <c r="H3" s="1723"/>
      <c r="I3" s="1723"/>
      <c r="J3" s="1724"/>
      <c r="K3" s="1721"/>
      <c r="L3" s="1721"/>
      <c r="M3" s="1721"/>
      <c r="N3" s="1721"/>
    </row>
    <row r="4" spans="1:17" ht="9" customHeight="1" thickBot="1" x14ac:dyDescent="0.3">
      <c r="A4" s="1654"/>
      <c r="B4" s="1626"/>
      <c r="C4" s="1652">
        <v>1</v>
      </c>
      <c r="D4" s="1652"/>
      <c r="E4" s="1652">
        <v>2</v>
      </c>
      <c r="F4" s="1652"/>
      <c r="G4" s="1726">
        <v>1</v>
      </c>
      <c r="H4" s="1722"/>
      <c r="I4" s="1725">
        <v>2</v>
      </c>
      <c r="J4" s="1726"/>
      <c r="K4" s="1721"/>
      <c r="L4" s="1721"/>
      <c r="M4" s="1721"/>
      <c r="N4" s="1721"/>
    </row>
    <row r="5" spans="1:17" ht="7.5" customHeight="1" x14ac:dyDescent="0.25">
      <c r="A5" s="1659" t="s">
        <v>4</v>
      </c>
      <c r="B5" s="1378" t="s">
        <v>9</v>
      </c>
      <c r="C5" s="1736" t="s">
        <v>590</v>
      </c>
      <c r="D5" s="1737"/>
      <c r="E5" s="1737"/>
      <c r="F5" s="1737"/>
      <c r="G5" s="1737"/>
      <c r="H5" s="1737"/>
      <c r="I5" s="1737"/>
      <c r="J5" s="1738"/>
      <c r="K5" s="56"/>
    </row>
    <row r="6" spans="1:17" ht="7.5" customHeight="1" x14ac:dyDescent="0.25">
      <c r="A6" s="1660"/>
      <c r="B6" s="1377"/>
      <c r="C6" s="1713"/>
      <c r="D6" s="1714"/>
      <c r="E6" s="1714"/>
      <c r="F6" s="1714"/>
      <c r="G6" s="1714"/>
      <c r="H6" s="1714"/>
      <c r="I6" s="1714"/>
      <c r="J6" s="1715"/>
      <c r="K6" s="56"/>
    </row>
    <row r="7" spans="1:17" ht="7.5" customHeight="1" x14ac:dyDescent="0.25">
      <c r="A7" s="1660"/>
      <c r="B7" s="1376" t="s">
        <v>10</v>
      </c>
      <c r="C7" s="56"/>
      <c r="E7" s="57"/>
      <c r="G7" s="198"/>
      <c r="H7" s="299"/>
      <c r="I7" s="266"/>
      <c r="J7" s="299"/>
      <c r="K7" s="56"/>
    </row>
    <row r="8" spans="1:17" ht="7.5" customHeight="1" x14ac:dyDescent="0.25">
      <c r="A8" s="1660"/>
      <c r="B8" s="1377"/>
      <c r="C8" s="56"/>
      <c r="E8" s="57"/>
      <c r="G8" s="198"/>
      <c r="H8" s="138"/>
      <c r="I8" s="266"/>
      <c r="J8" s="299"/>
      <c r="K8" s="56"/>
    </row>
    <row r="9" spans="1:17" ht="7.5" customHeight="1" x14ac:dyDescent="0.25">
      <c r="A9" s="1660"/>
      <c r="B9" s="1376" t="s">
        <v>11</v>
      </c>
      <c r="C9" s="198"/>
      <c r="D9" s="138"/>
      <c r="E9" s="57"/>
      <c r="F9" s="37"/>
      <c r="G9" s="198"/>
      <c r="H9" s="138"/>
      <c r="I9" s="266"/>
      <c r="J9" s="298"/>
      <c r="K9" s="56"/>
    </row>
    <row r="10" spans="1:17" ht="7.5" customHeight="1" x14ac:dyDescent="0.25">
      <c r="A10" s="1660"/>
      <c r="B10" s="1377"/>
      <c r="C10" s="198"/>
      <c r="D10" s="138"/>
      <c r="E10" s="266"/>
      <c r="F10" s="138"/>
      <c r="G10" s="198"/>
      <c r="H10" s="192"/>
      <c r="I10" s="266"/>
      <c r="J10" s="298"/>
      <c r="K10" s="56"/>
    </row>
    <row r="11" spans="1:17" ht="7.5" customHeight="1" x14ac:dyDescent="0.25">
      <c r="A11" s="1660"/>
      <c r="B11" s="1376" t="s">
        <v>12</v>
      </c>
      <c r="C11" s="1470" t="s">
        <v>580</v>
      </c>
      <c r="D11" s="1471"/>
      <c r="E11" s="57"/>
      <c r="G11" s="159" t="s">
        <v>30</v>
      </c>
      <c r="H11" s="150"/>
      <c r="I11" s="157"/>
      <c r="J11" s="158"/>
      <c r="K11" s="56"/>
    </row>
    <row r="12" spans="1:17" ht="10.199999999999999" customHeight="1" x14ac:dyDescent="0.25">
      <c r="A12" s="1660"/>
      <c r="B12" s="1377"/>
      <c r="C12" s="1470"/>
      <c r="D12" s="1471"/>
      <c r="E12" s="57"/>
      <c r="G12" s="159"/>
      <c r="H12" s="150"/>
      <c r="I12" s="157"/>
      <c r="J12" s="158"/>
      <c r="K12" s="56"/>
    </row>
    <row r="13" spans="1:17" ht="8.4" customHeight="1" x14ac:dyDescent="0.25">
      <c r="A13" s="1660"/>
      <c r="B13" s="1376" t="s">
        <v>13</v>
      </c>
      <c r="C13" s="1640" t="s">
        <v>583</v>
      </c>
      <c r="D13" s="1641"/>
      <c r="E13" s="1471" t="s">
        <v>585</v>
      </c>
      <c r="F13" s="1472"/>
      <c r="G13" s="159"/>
      <c r="H13" s="150"/>
      <c r="I13" s="157"/>
      <c r="J13" s="158"/>
      <c r="K13" s="316" t="s">
        <v>30</v>
      </c>
      <c r="L13" s="188"/>
      <c r="M13" s="188"/>
      <c r="N13" s="188"/>
      <c r="O13" s="188"/>
      <c r="P13" s="188"/>
      <c r="Q13" s="188"/>
    </row>
    <row r="14" spans="1:17" ht="9" customHeight="1" x14ac:dyDescent="0.25">
      <c r="A14" s="1660"/>
      <c r="B14" s="1377"/>
      <c r="C14" s="1470"/>
      <c r="D14" s="1471"/>
      <c r="E14" s="1471"/>
      <c r="F14" s="1472"/>
      <c r="G14" s="159"/>
      <c r="H14" s="150"/>
      <c r="I14" s="157"/>
      <c r="J14" s="158"/>
      <c r="K14" s="316"/>
      <c r="L14" s="188"/>
      <c r="M14" s="188"/>
      <c r="N14" s="188"/>
      <c r="O14" s="188"/>
      <c r="P14" s="188"/>
      <c r="Q14" s="188"/>
    </row>
    <row r="15" spans="1:17" ht="9" customHeight="1" x14ac:dyDescent="0.25">
      <c r="A15" s="1660"/>
      <c r="B15" s="1376" t="s">
        <v>14</v>
      </c>
      <c r="C15" s="1470" t="s">
        <v>584</v>
      </c>
      <c r="D15" s="1471"/>
      <c r="E15" s="413"/>
      <c r="F15" s="933"/>
      <c r="G15" s="159"/>
      <c r="H15" s="150"/>
      <c r="I15" s="157"/>
      <c r="J15" s="158"/>
      <c r="K15" s="56"/>
    </row>
    <row r="16" spans="1:17" ht="9" customHeight="1" thickBot="1" x14ac:dyDescent="0.3">
      <c r="A16" s="1661"/>
      <c r="B16" s="1379"/>
      <c r="C16" s="1735"/>
      <c r="D16" s="1683"/>
      <c r="E16" s="403"/>
      <c r="F16" s="784"/>
      <c r="G16" s="179"/>
      <c r="H16" s="795"/>
      <c r="I16" s="719"/>
      <c r="J16" s="784"/>
      <c r="K16" s="56"/>
    </row>
    <row r="17" spans="1:35" ht="9" customHeight="1" x14ac:dyDescent="0.25">
      <c r="A17" s="1637" t="s">
        <v>5</v>
      </c>
      <c r="B17" s="1378" t="s">
        <v>9</v>
      </c>
      <c r="C17" s="1739" t="s">
        <v>735</v>
      </c>
      <c r="D17" s="1740"/>
      <c r="E17" s="1740"/>
      <c r="F17" s="1740"/>
      <c r="G17" s="1740"/>
      <c r="H17" s="1740"/>
      <c r="I17" s="1740"/>
      <c r="J17" s="1741"/>
      <c r="K17" s="56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</row>
    <row r="18" spans="1:35" ht="9" customHeight="1" x14ac:dyDescent="0.25">
      <c r="A18" s="1638"/>
      <c r="B18" s="1377"/>
      <c r="C18" s="1713"/>
      <c r="D18" s="1714"/>
      <c r="E18" s="1714"/>
      <c r="F18" s="1714"/>
      <c r="G18" s="1714"/>
      <c r="H18" s="1714"/>
      <c r="I18" s="1714"/>
      <c r="J18" s="1715"/>
      <c r="K18" s="56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</row>
    <row r="19" spans="1:35" ht="9" customHeight="1" x14ac:dyDescent="0.25">
      <c r="A19" s="1638"/>
      <c r="B19" s="1376" t="s">
        <v>10</v>
      </c>
      <c r="C19" s="1710" t="s">
        <v>736</v>
      </c>
      <c r="D19" s="1711"/>
      <c r="E19" s="1711"/>
      <c r="F19" s="1711"/>
      <c r="G19" s="1711"/>
      <c r="H19" s="1711"/>
      <c r="I19" s="1711"/>
      <c r="J19" s="1712"/>
      <c r="K19" s="56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</row>
    <row r="20" spans="1:35" ht="9" customHeight="1" x14ac:dyDescent="0.25">
      <c r="A20" s="1638"/>
      <c r="B20" s="1377"/>
      <c r="C20" s="1742"/>
      <c r="D20" s="1743"/>
      <c r="E20" s="1743"/>
      <c r="F20" s="1743"/>
      <c r="G20" s="1743"/>
      <c r="H20" s="1743"/>
      <c r="I20" s="1743"/>
      <c r="J20" s="1744"/>
      <c r="K20" s="56"/>
      <c r="M20" s="350"/>
      <c r="N20" s="350"/>
      <c r="O20" s="350"/>
      <c r="P20" s="350"/>
      <c r="Q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</row>
    <row r="21" spans="1:35" ht="9" customHeight="1" x14ac:dyDescent="0.25">
      <c r="A21" s="1638"/>
      <c r="B21" s="1376" t="s">
        <v>11</v>
      </c>
      <c r="C21" s="614"/>
      <c r="D21" s="793"/>
      <c r="E21" s="1463" t="s">
        <v>582</v>
      </c>
      <c r="F21" s="1467"/>
      <c r="G21" s="685"/>
      <c r="H21" s="299"/>
      <c r="I21" s="812"/>
      <c r="J21" s="662"/>
      <c r="K21" s="37"/>
      <c r="M21" s="350"/>
      <c r="N21" s="350"/>
      <c r="O21" s="350"/>
      <c r="P21" s="350"/>
      <c r="Q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</row>
    <row r="22" spans="1:35" ht="11.25" customHeight="1" x14ac:dyDescent="0.25">
      <c r="A22" s="1638"/>
      <c r="B22" s="1377"/>
      <c r="C22" s="288"/>
      <c r="D22" s="166" t="s">
        <v>628</v>
      </c>
      <c r="E22" s="1426"/>
      <c r="F22" s="1427"/>
      <c r="G22" s="198"/>
      <c r="H22" s="299"/>
      <c r="I22" s="266"/>
      <c r="J22" s="298"/>
      <c r="K22" s="37"/>
      <c r="M22" s="149"/>
      <c r="N22" s="149"/>
      <c r="O22" s="149"/>
      <c r="P22" s="149"/>
      <c r="Q22" s="149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</row>
    <row r="23" spans="1:35" ht="8.25" customHeight="1" x14ac:dyDescent="0.25">
      <c r="A23" s="1638"/>
      <c r="B23" s="1376" t="s">
        <v>12</v>
      </c>
      <c r="C23" s="1446" t="s">
        <v>582</v>
      </c>
      <c r="D23" s="1453"/>
      <c r="E23" s="535" t="s">
        <v>581</v>
      </c>
      <c r="F23" s="715"/>
      <c r="G23" s="790"/>
      <c r="H23" s="791"/>
      <c r="I23" s="266"/>
      <c r="J23" s="298"/>
      <c r="K23" s="37"/>
      <c r="M23" s="157"/>
      <c r="N23" s="157"/>
      <c r="O23" s="157"/>
      <c r="P23" s="157"/>
      <c r="Q23" s="157"/>
      <c r="R23" s="157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</row>
    <row r="24" spans="1:35" ht="9" customHeight="1" thickBot="1" x14ac:dyDescent="0.3">
      <c r="A24" s="1638"/>
      <c r="B24" s="1377"/>
      <c r="C24" s="1455"/>
      <c r="D24" s="1701"/>
      <c r="E24" s="217" t="s">
        <v>243</v>
      </c>
      <c r="F24" s="157"/>
      <c r="G24" s="790"/>
      <c r="H24" s="792"/>
      <c r="I24" s="266"/>
      <c r="J24" s="298"/>
      <c r="K24" s="37"/>
      <c r="M24" s="157"/>
      <c r="N24" s="157"/>
      <c r="O24" s="157"/>
      <c r="P24" s="157"/>
      <c r="Q24" s="157"/>
      <c r="R24" s="157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</row>
    <row r="25" spans="1:35" ht="8.25" customHeight="1" x14ac:dyDescent="0.25">
      <c r="A25" s="1638"/>
      <c r="B25" s="1376" t="s">
        <v>13</v>
      </c>
      <c r="C25" s="1729" t="s">
        <v>852</v>
      </c>
      <c r="D25" s="1730"/>
      <c r="E25" s="1730"/>
      <c r="F25" s="1730"/>
      <c r="G25" s="1730"/>
      <c r="H25" s="1730"/>
      <c r="I25" s="1730"/>
      <c r="J25" s="1731"/>
      <c r="K25" s="56"/>
      <c r="Q25" s="149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</row>
    <row r="26" spans="1:35" ht="9" customHeight="1" x14ac:dyDescent="0.25">
      <c r="A26" s="1638"/>
      <c r="B26" s="1377"/>
      <c r="C26" s="1732"/>
      <c r="D26" s="1733"/>
      <c r="E26" s="1733"/>
      <c r="F26" s="1733"/>
      <c r="G26" s="1733"/>
      <c r="H26" s="1733"/>
      <c r="I26" s="1733"/>
      <c r="J26" s="1734"/>
      <c r="K26" s="56"/>
      <c r="Q26" s="149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</row>
    <row r="27" spans="1:35" ht="9.75" customHeight="1" x14ac:dyDescent="0.25">
      <c r="A27" s="1638"/>
      <c r="B27" s="1376" t="s">
        <v>14</v>
      </c>
      <c r="C27" s="381"/>
      <c r="D27" s="652"/>
      <c r="E27" s="170"/>
      <c r="F27" s="158"/>
      <c r="G27" s="381"/>
      <c r="H27" s="652"/>
      <c r="I27" s="413"/>
      <c r="J27" s="933"/>
      <c r="K27" s="198"/>
      <c r="L27" s="299"/>
      <c r="Q27" s="149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</row>
    <row r="28" spans="1:35" ht="12" customHeight="1" thickBot="1" x14ac:dyDescent="0.3">
      <c r="A28" s="1639"/>
      <c r="B28" s="1379"/>
      <c r="C28" s="179"/>
      <c r="D28" s="795"/>
      <c r="E28" s="403"/>
      <c r="F28" s="784"/>
      <c r="G28" s="179"/>
      <c r="H28" s="795"/>
      <c r="I28" s="403"/>
      <c r="J28" s="784"/>
      <c r="K28" s="198"/>
      <c r="L28" s="299"/>
      <c r="P28" s="37"/>
      <c r="Q28" s="149"/>
      <c r="R28" s="350"/>
      <c r="S28" s="350"/>
      <c r="T28" s="350"/>
      <c r="U28" s="149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</row>
    <row r="29" spans="1:35" ht="7.5" customHeight="1" x14ac:dyDescent="0.25">
      <c r="A29" s="1637" t="s">
        <v>78</v>
      </c>
      <c r="B29" s="1378" t="s">
        <v>9</v>
      </c>
      <c r="C29" s="396"/>
      <c r="D29" s="395"/>
      <c r="E29" s="399"/>
      <c r="F29" s="372"/>
      <c r="G29" s="396"/>
      <c r="H29" s="395"/>
      <c r="I29" s="399"/>
      <c r="J29" s="372"/>
      <c r="K29" s="198"/>
      <c r="L29" s="299"/>
      <c r="Q29" s="149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</row>
    <row r="30" spans="1:35" ht="7.5" customHeight="1" x14ac:dyDescent="0.25">
      <c r="A30" s="1638"/>
      <c r="B30" s="1377"/>
      <c r="C30" s="359"/>
      <c r="D30" s="15"/>
      <c r="E30" s="384"/>
      <c r="F30" s="386"/>
      <c r="G30" s="359"/>
      <c r="H30" s="15"/>
      <c r="I30" s="384"/>
      <c r="J30" s="386"/>
      <c r="K30" s="198"/>
      <c r="L30" s="299"/>
      <c r="Q30" s="149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</row>
    <row r="31" spans="1:35" ht="7.5" customHeight="1" x14ac:dyDescent="0.25">
      <c r="A31" s="1638"/>
      <c r="B31" s="1376" t="s">
        <v>10</v>
      </c>
      <c r="C31" s="1710" t="s">
        <v>589</v>
      </c>
      <c r="D31" s="1711"/>
      <c r="E31" s="1711"/>
      <c r="F31" s="1711"/>
      <c r="G31" s="1711"/>
      <c r="H31" s="1711"/>
      <c r="I31" s="1711"/>
      <c r="J31" s="1712"/>
      <c r="K31" s="198"/>
      <c r="L31" s="299"/>
      <c r="M31" s="149"/>
      <c r="N31" s="149"/>
      <c r="O31" s="149"/>
      <c r="P31" s="149"/>
      <c r="Q31" s="149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</row>
    <row r="32" spans="1:35" ht="7.5" customHeight="1" x14ac:dyDescent="0.25">
      <c r="A32" s="1638"/>
      <c r="B32" s="1377"/>
      <c r="C32" s="1713"/>
      <c r="D32" s="1714"/>
      <c r="E32" s="1714"/>
      <c r="F32" s="1714"/>
      <c r="G32" s="1714"/>
      <c r="H32" s="1714"/>
      <c r="I32" s="1714"/>
      <c r="J32" s="1715"/>
      <c r="K32" s="56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</row>
    <row r="33" spans="1:35" ht="7.5" customHeight="1" x14ac:dyDescent="0.25">
      <c r="A33" s="1638"/>
      <c r="B33" s="1376" t="s">
        <v>11</v>
      </c>
      <c r="C33" s="1745" t="s">
        <v>851</v>
      </c>
      <c r="D33" s="1746"/>
      <c r="E33" s="1746"/>
      <c r="F33" s="1746"/>
      <c r="G33" s="1746"/>
      <c r="H33" s="1746"/>
      <c r="I33" s="1746"/>
      <c r="J33" s="1747"/>
      <c r="K33" s="316" t="s">
        <v>30</v>
      </c>
      <c r="L33" s="188"/>
      <c r="M33" s="188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</row>
    <row r="34" spans="1:35" ht="7.5" customHeight="1" x14ac:dyDescent="0.25">
      <c r="A34" s="1638"/>
      <c r="B34" s="1377"/>
      <c r="C34" s="1748"/>
      <c r="D34" s="1749"/>
      <c r="E34" s="1749"/>
      <c r="F34" s="1749"/>
      <c r="G34" s="1749"/>
      <c r="H34" s="1749"/>
      <c r="I34" s="1749"/>
      <c r="J34" s="1750"/>
      <c r="K34" s="316"/>
      <c r="L34" s="188"/>
      <c r="M34" s="188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</row>
    <row r="35" spans="1:35" ht="7.5" customHeight="1" x14ac:dyDescent="0.25">
      <c r="A35" s="1638"/>
      <c r="B35" s="1376" t="s">
        <v>12</v>
      </c>
      <c r="C35" s="359"/>
      <c r="D35" s="15"/>
      <c r="E35" s="384"/>
      <c r="F35" s="386"/>
      <c r="G35" s="1446" t="s">
        <v>583</v>
      </c>
      <c r="H35" s="1453"/>
      <c r="I35" s="384"/>
      <c r="J35" s="386"/>
      <c r="K35" s="56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</row>
    <row r="36" spans="1:35" ht="7.5" customHeight="1" x14ac:dyDescent="0.25">
      <c r="A36" s="1638"/>
      <c r="B36" s="1377"/>
      <c r="C36" s="359"/>
      <c r="D36" s="15"/>
      <c r="E36" s="384"/>
      <c r="F36" s="386"/>
      <c r="G36" s="1465"/>
      <c r="H36" s="1466"/>
      <c r="I36" s="384"/>
      <c r="J36" s="386"/>
      <c r="K36" s="56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</row>
    <row r="37" spans="1:35" ht="7.5" customHeight="1" x14ac:dyDescent="0.25">
      <c r="A37" s="1638"/>
      <c r="B37" s="1376" t="s">
        <v>13</v>
      </c>
      <c r="C37" s="359"/>
      <c r="D37" s="15"/>
      <c r="E37" s="384"/>
      <c r="F37" s="386"/>
      <c r="G37" s="1446" t="s">
        <v>587</v>
      </c>
      <c r="H37" s="1453"/>
      <c r="I37" s="1424" t="s">
        <v>583</v>
      </c>
      <c r="J37" s="1447"/>
      <c r="K37" s="56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</row>
    <row r="38" spans="1:35" ht="7.5" customHeight="1" x14ac:dyDescent="0.25">
      <c r="A38" s="1638"/>
      <c r="B38" s="1377"/>
      <c r="C38" s="359"/>
      <c r="D38" s="15"/>
      <c r="E38" s="384"/>
      <c r="F38" s="386"/>
      <c r="G38" s="1448"/>
      <c r="H38" s="1454"/>
      <c r="I38" s="1426"/>
      <c r="J38" s="1449"/>
      <c r="K38" s="198"/>
      <c r="L38" s="37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</row>
    <row r="39" spans="1:35" ht="6.75" customHeight="1" x14ac:dyDescent="0.25">
      <c r="A39" s="1638"/>
      <c r="B39" s="1376" t="s">
        <v>14</v>
      </c>
      <c r="C39" s="359"/>
      <c r="D39" s="15"/>
      <c r="E39" s="384"/>
      <c r="F39" s="386"/>
      <c r="G39" s="934"/>
      <c r="H39" s="935"/>
      <c r="I39" s="1463" t="s">
        <v>587</v>
      </c>
      <c r="J39" s="1464"/>
      <c r="K39" s="198"/>
    </row>
    <row r="40" spans="1:35" ht="10.5" customHeight="1" thickBot="1" x14ac:dyDescent="0.3">
      <c r="A40" s="1638"/>
      <c r="B40" s="1381"/>
      <c r="C40" s="374"/>
      <c r="D40" s="375"/>
      <c r="E40" s="534"/>
      <c r="F40" s="394"/>
      <c r="G40" s="1092"/>
      <c r="H40" s="1093"/>
      <c r="I40" s="1463"/>
      <c r="J40" s="1464"/>
      <c r="K40" s="198"/>
      <c r="L40" s="138"/>
      <c r="M40" s="138"/>
      <c r="N40" s="37"/>
      <c r="O40" s="37"/>
    </row>
    <row r="41" spans="1:35" ht="10.5" customHeight="1" x14ac:dyDescent="0.25">
      <c r="A41" s="1637" t="s">
        <v>7</v>
      </c>
      <c r="B41" s="1378" t="s">
        <v>9</v>
      </c>
      <c r="C41" s="377"/>
      <c r="D41" s="174"/>
      <c r="G41" s="1446" t="s">
        <v>586</v>
      </c>
      <c r="H41" s="1425"/>
      <c r="I41" s="1751" t="s">
        <v>580</v>
      </c>
      <c r="J41" s="1752"/>
      <c r="K41" s="198"/>
      <c r="L41" s="138"/>
      <c r="M41" s="138"/>
      <c r="N41" s="37"/>
      <c r="O41" s="37"/>
    </row>
    <row r="42" spans="1:35" ht="7.5" customHeight="1" x14ac:dyDescent="0.25">
      <c r="A42" s="1638"/>
      <c r="B42" s="1377"/>
      <c r="C42" s="159"/>
      <c r="D42" s="150"/>
      <c r="G42" s="1448"/>
      <c r="H42" s="1427"/>
      <c r="I42" s="1753"/>
      <c r="J42" s="1754"/>
      <c r="K42" s="56"/>
      <c r="L42" s="37"/>
      <c r="M42" s="37"/>
      <c r="N42" s="37"/>
      <c r="O42" s="37"/>
    </row>
    <row r="43" spans="1:35" ht="7.5" customHeight="1" x14ac:dyDescent="0.25">
      <c r="A43" s="1638"/>
      <c r="B43" s="1376" t="s">
        <v>10</v>
      </c>
      <c r="C43" s="159"/>
      <c r="D43" s="150"/>
      <c r="G43" s="1470" t="s">
        <v>588</v>
      </c>
      <c r="H43" s="1471"/>
      <c r="I43" s="1424" t="s">
        <v>586</v>
      </c>
      <c r="J43" s="1447"/>
      <c r="K43" s="198"/>
      <c r="L43" s="138"/>
      <c r="M43" s="138"/>
      <c r="N43" s="138"/>
      <c r="O43" s="138"/>
    </row>
    <row r="44" spans="1:35" ht="12" customHeight="1" x14ac:dyDescent="0.25">
      <c r="A44" s="1638"/>
      <c r="B44" s="1377"/>
      <c r="C44" s="159"/>
      <c r="D44" s="150"/>
      <c r="G44" s="1470"/>
      <c r="H44" s="1471"/>
      <c r="I44" s="1426"/>
      <c r="J44" s="1449"/>
      <c r="K44" s="198"/>
      <c r="L44" s="138"/>
      <c r="M44" s="138"/>
      <c r="N44" s="138"/>
      <c r="O44" s="138"/>
    </row>
    <row r="45" spans="1:35" ht="7.5" customHeight="1" x14ac:dyDescent="0.25">
      <c r="A45" s="1638"/>
      <c r="B45" s="1376" t="s">
        <v>11</v>
      </c>
      <c r="C45" s="198"/>
      <c r="D45" s="192"/>
      <c r="E45" s="1425" t="s">
        <v>586</v>
      </c>
      <c r="F45" s="1447"/>
      <c r="G45" s="159"/>
      <c r="H45" s="157"/>
      <c r="I45" s="170"/>
      <c r="J45" s="158"/>
      <c r="K45" s="31"/>
      <c r="L45" s="13"/>
      <c r="M45" s="13"/>
      <c r="N45" s="13"/>
      <c r="O45" s="138"/>
    </row>
    <row r="46" spans="1:35" ht="7.2" customHeight="1" x14ac:dyDescent="0.25">
      <c r="A46" s="1638"/>
      <c r="B46" s="1377"/>
      <c r="C46" s="619"/>
      <c r="D46" s="295"/>
      <c r="E46" s="1467"/>
      <c r="F46" s="1464"/>
      <c r="G46" s="159"/>
      <c r="H46" s="157"/>
      <c r="I46" s="170"/>
      <c r="J46" s="158"/>
      <c r="K46" s="31"/>
      <c r="L46" s="13"/>
      <c r="M46" s="13"/>
      <c r="N46" s="13"/>
      <c r="O46" s="138"/>
    </row>
    <row r="47" spans="1:35" ht="7.5" customHeight="1" x14ac:dyDescent="0.25">
      <c r="A47" s="1638"/>
      <c r="B47" s="1376" t="s">
        <v>12</v>
      </c>
      <c r="C47" s="1446" t="s">
        <v>586</v>
      </c>
      <c r="D47" s="1453"/>
      <c r="E47" s="1472" t="s">
        <v>863</v>
      </c>
      <c r="F47" s="1718"/>
      <c r="G47" s="159"/>
      <c r="H47" s="157"/>
      <c r="I47" s="170"/>
      <c r="J47" s="158"/>
      <c r="K47" s="198"/>
      <c r="L47" s="138"/>
      <c r="M47" s="138"/>
      <c r="N47" s="138"/>
      <c r="O47" s="138"/>
    </row>
    <row r="48" spans="1:35" ht="7.5" customHeight="1" x14ac:dyDescent="0.25">
      <c r="A48" s="1638"/>
      <c r="B48" s="1377"/>
      <c r="C48" s="1448"/>
      <c r="D48" s="1454"/>
      <c r="E48" s="1424"/>
      <c r="F48" s="1719"/>
      <c r="G48" s="159"/>
      <c r="H48" s="157"/>
      <c r="I48" s="170"/>
      <c r="J48" s="158"/>
      <c r="K48" s="198"/>
      <c r="L48" s="138"/>
      <c r="M48" s="138"/>
      <c r="N48" s="138"/>
      <c r="O48" s="138"/>
    </row>
    <row r="49" spans="1:15" ht="7.5" customHeight="1" x14ac:dyDescent="0.25">
      <c r="A49" s="1638"/>
      <c r="B49" s="1376" t="s">
        <v>13</v>
      </c>
      <c r="C49" s="1446" t="s">
        <v>587</v>
      </c>
      <c r="D49" s="1453"/>
      <c r="E49" s="1716"/>
      <c r="F49" s="1464"/>
      <c r="G49" s="159"/>
      <c r="H49" s="157"/>
      <c r="I49" s="170"/>
      <c r="J49" s="158"/>
      <c r="K49" s="198"/>
      <c r="L49" s="138"/>
      <c r="M49" s="138"/>
      <c r="N49" s="138"/>
      <c r="O49" s="138"/>
    </row>
    <row r="50" spans="1:15" ht="7.5" customHeight="1" x14ac:dyDescent="0.25">
      <c r="A50" s="1638"/>
      <c r="B50" s="1377"/>
      <c r="C50" s="1448"/>
      <c r="D50" s="1454"/>
      <c r="E50" s="1717"/>
      <c r="F50" s="1449"/>
      <c r="G50" s="159"/>
      <c r="H50" s="157"/>
      <c r="I50" s="170"/>
      <c r="J50" s="158"/>
      <c r="K50" s="198"/>
      <c r="L50" s="138"/>
      <c r="M50" s="138"/>
      <c r="N50" s="138"/>
      <c r="O50" s="138"/>
    </row>
    <row r="51" spans="1:15" ht="7.5" customHeight="1" x14ac:dyDescent="0.25">
      <c r="A51" s="1638"/>
      <c r="B51" s="1376" t="s">
        <v>14</v>
      </c>
      <c r="C51" s="159"/>
      <c r="D51" s="150"/>
      <c r="E51" s="1424" t="s">
        <v>587</v>
      </c>
      <c r="F51" s="1447"/>
      <c r="G51" s="159"/>
      <c r="H51" s="157"/>
      <c r="I51" s="170"/>
      <c r="J51" s="158"/>
      <c r="K51" s="198"/>
      <c r="L51" s="138"/>
    </row>
    <row r="52" spans="1:15" ht="7.5" customHeight="1" thickBot="1" x14ac:dyDescent="0.3">
      <c r="A52" s="1638"/>
      <c r="B52" s="1381"/>
      <c r="C52" s="179"/>
      <c r="D52" s="795"/>
      <c r="E52" s="1457"/>
      <c r="F52" s="1458"/>
      <c r="G52" s="179"/>
      <c r="H52" s="719"/>
      <c r="I52" s="403"/>
      <c r="J52" s="784"/>
      <c r="K52" s="198"/>
      <c r="L52" s="138"/>
    </row>
    <row r="53" spans="1:15" ht="9.75" customHeight="1" x14ac:dyDescent="0.25">
      <c r="A53" s="1637" t="s">
        <v>8</v>
      </c>
      <c r="B53" s="1378" t="s">
        <v>9</v>
      </c>
      <c r="C53" s="1710" t="s">
        <v>847</v>
      </c>
      <c r="D53" s="1711"/>
      <c r="E53" s="1711"/>
      <c r="F53" s="1711"/>
      <c r="G53" s="1711"/>
      <c r="H53" s="1711"/>
      <c r="I53" s="1711"/>
      <c r="J53" s="1712"/>
      <c r="K53" s="56"/>
    </row>
    <row r="54" spans="1:15" ht="10.5" customHeight="1" x14ac:dyDescent="0.25">
      <c r="A54" s="1638"/>
      <c r="B54" s="1377"/>
      <c r="C54" s="1713"/>
      <c r="D54" s="1714"/>
      <c r="E54" s="1714"/>
      <c r="F54" s="1714"/>
      <c r="G54" s="1714"/>
      <c r="H54" s="1714"/>
      <c r="I54" s="1714"/>
      <c r="J54" s="1715"/>
      <c r="K54" s="31"/>
    </row>
    <row r="55" spans="1:15" ht="10.5" customHeight="1" x14ac:dyDescent="0.25">
      <c r="A55" s="1638"/>
      <c r="B55" s="1376" t="s">
        <v>10</v>
      </c>
      <c r="C55" s="1129" t="s">
        <v>834</v>
      </c>
      <c r="D55" s="1131"/>
      <c r="E55" s="1704"/>
      <c r="F55" s="1705"/>
      <c r="G55" s="794" t="s">
        <v>30</v>
      </c>
      <c r="H55" s="1130" t="s">
        <v>30</v>
      </c>
      <c r="I55" s="1755"/>
      <c r="J55" s="1756"/>
      <c r="K55" s="198"/>
    </row>
    <row r="56" spans="1:15" ht="9" customHeight="1" x14ac:dyDescent="0.25">
      <c r="A56" s="1638"/>
      <c r="B56" s="1377"/>
      <c r="C56" s="1662"/>
      <c r="D56" s="1663"/>
      <c r="E56" s="170"/>
      <c r="F56" s="158"/>
      <c r="G56" s="1706"/>
      <c r="H56" s="1707"/>
      <c r="I56" s="1708" t="s">
        <v>835</v>
      </c>
      <c r="J56" s="1709"/>
      <c r="K56" s="198"/>
    </row>
    <row r="57" spans="1:15" ht="7.5" customHeight="1" x14ac:dyDescent="0.25">
      <c r="A57" s="1638"/>
      <c r="B57" s="1376" t="s">
        <v>11</v>
      </c>
      <c r="C57" s="359"/>
      <c r="D57" s="387"/>
      <c r="E57" s="384"/>
      <c r="F57" s="386"/>
      <c r="G57" s="1148" t="s">
        <v>581</v>
      </c>
      <c r="H57" s="1145"/>
      <c r="I57" s="1424" t="s">
        <v>582</v>
      </c>
      <c r="J57" s="1447"/>
      <c r="K57" s="198"/>
      <c r="L57" s="37"/>
      <c r="M57" s="37"/>
      <c r="N57" s="37"/>
      <c r="O57" s="37"/>
    </row>
    <row r="58" spans="1:15" ht="7.5" customHeight="1" x14ac:dyDescent="0.25">
      <c r="A58" s="1638"/>
      <c r="B58" s="1377"/>
      <c r="C58" s="359"/>
      <c r="D58" s="387"/>
      <c r="E58" s="384"/>
      <c r="F58" s="386"/>
      <c r="G58" s="288" t="s">
        <v>243</v>
      </c>
      <c r="H58" s="1142"/>
      <c r="I58" s="1426"/>
      <c r="J58" s="1449"/>
      <c r="K58" s="198"/>
      <c r="L58" s="37"/>
      <c r="M58" s="37"/>
      <c r="N58" s="37"/>
      <c r="O58" s="37"/>
    </row>
    <row r="59" spans="1:15" ht="7.5" customHeight="1" x14ac:dyDescent="0.25">
      <c r="A59" s="1638"/>
      <c r="B59" s="1376" t="s">
        <v>12</v>
      </c>
      <c r="C59" s="359"/>
      <c r="D59" s="15"/>
      <c r="E59" s="384"/>
      <c r="F59" s="386"/>
      <c r="G59" s="1470" t="s">
        <v>582</v>
      </c>
      <c r="H59" s="1471"/>
      <c r="I59" s="1151"/>
      <c r="J59" s="1143" t="s">
        <v>243</v>
      </c>
      <c r="K59" s="198"/>
      <c r="L59" s="37"/>
      <c r="M59" s="37"/>
      <c r="N59" s="37"/>
      <c r="O59" s="37"/>
    </row>
    <row r="60" spans="1:15" ht="7.5" customHeight="1" x14ac:dyDescent="0.25">
      <c r="A60" s="1638"/>
      <c r="B60" s="1377"/>
      <c r="C60" s="359"/>
      <c r="D60" s="15"/>
      <c r="E60" s="384"/>
      <c r="F60" s="386"/>
      <c r="G60" s="1470"/>
      <c r="H60" s="1471"/>
      <c r="I60" s="341"/>
      <c r="J60" s="1144" t="s">
        <v>581</v>
      </c>
      <c r="K60" s="198"/>
      <c r="L60" s="37" t="s">
        <v>30</v>
      </c>
      <c r="M60" s="37"/>
      <c r="N60" s="37"/>
      <c r="O60" s="37"/>
    </row>
    <row r="61" spans="1:15" ht="7.5" customHeight="1" x14ac:dyDescent="0.25">
      <c r="A61" s="1638"/>
      <c r="B61" s="1376" t="s">
        <v>13</v>
      </c>
      <c r="C61" s="359"/>
      <c r="D61" s="15"/>
      <c r="E61" s="384"/>
      <c r="F61" s="386"/>
      <c r="G61" s="359"/>
      <c r="H61" s="387"/>
      <c r="I61" s="15"/>
      <c r="J61" s="386"/>
      <c r="K61" s="198"/>
      <c r="L61" s="37"/>
      <c r="M61" s="37"/>
      <c r="N61" s="37"/>
      <c r="O61" s="37"/>
    </row>
    <row r="62" spans="1:15" ht="7.5" customHeight="1" x14ac:dyDescent="0.25">
      <c r="A62" s="1638"/>
      <c r="B62" s="1377"/>
      <c r="C62" s="359"/>
      <c r="D62" s="15"/>
      <c r="E62" s="384"/>
      <c r="F62" s="386"/>
      <c r="G62" s="359"/>
      <c r="H62" s="387"/>
      <c r="I62" s="15"/>
      <c r="J62" s="386"/>
      <c r="K62" s="198"/>
      <c r="L62" s="37"/>
    </row>
    <row r="63" spans="1:15" ht="7.5" customHeight="1" x14ac:dyDescent="0.25">
      <c r="A63" s="1638"/>
      <c r="B63" s="1376" t="s">
        <v>14</v>
      </c>
      <c r="C63" s="359"/>
      <c r="D63" s="15"/>
      <c r="E63" s="384"/>
      <c r="F63" s="386"/>
      <c r="G63" s="359"/>
      <c r="H63" s="387"/>
      <c r="I63" s="15"/>
      <c r="J63" s="386"/>
      <c r="K63" s="198"/>
      <c r="L63" s="37"/>
    </row>
    <row r="64" spans="1:15" ht="7.5" customHeight="1" thickBot="1" x14ac:dyDescent="0.3">
      <c r="A64" s="1639"/>
      <c r="B64" s="1379"/>
      <c r="C64" s="374"/>
      <c r="D64" s="375"/>
      <c r="E64" s="534"/>
      <c r="F64" s="394"/>
      <c r="G64" s="392"/>
      <c r="H64" s="661"/>
      <c r="I64" s="393"/>
      <c r="J64" s="394"/>
      <c r="K64" s="198"/>
      <c r="L64" s="138"/>
      <c r="M64" s="299"/>
    </row>
    <row r="65" spans="1:15" x14ac:dyDescent="0.25">
      <c r="A65" s="299"/>
      <c r="B65" s="180"/>
      <c r="C65" s="395"/>
      <c r="D65" s="395"/>
      <c r="E65" s="395"/>
      <c r="F65" s="395"/>
      <c r="G65" s="395"/>
      <c r="H65" s="395"/>
      <c r="I65" s="395"/>
      <c r="J65" s="395"/>
      <c r="K65" s="299"/>
      <c r="L65" s="299"/>
      <c r="M65" s="299"/>
      <c r="N65" s="299"/>
      <c r="O65" s="299"/>
    </row>
    <row r="66" spans="1:15" x14ac:dyDescent="0.25">
      <c r="A66" s="299"/>
      <c r="B66" s="180"/>
      <c r="C66" s="15"/>
      <c r="D66" s="15"/>
      <c r="E66" s="15"/>
      <c r="F66" s="15"/>
      <c r="G66" s="15"/>
      <c r="H66" s="15"/>
      <c r="I66" s="15"/>
      <c r="J66" s="15"/>
      <c r="K66" s="299"/>
      <c r="L66" s="299"/>
      <c r="M66" s="299"/>
      <c r="N66" s="299"/>
      <c r="O66" s="299"/>
    </row>
    <row r="67" spans="1:15" x14ac:dyDescent="0.25">
      <c r="A67" s="299"/>
      <c r="B67" s="180"/>
      <c r="C67" s="15"/>
      <c r="D67" s="15"/>
      <c r="E67" s="15"/>
      <c r="F67" s="15"/>
      <c r="G67" s="15"/>
      <c r="H67" s="15"/>
      <c r="I67" s="15"/>
      <c r="J67" s="15"/>
      <c r="K67" s="299"/>
      <c r="L67" s="299"/>
      <c r="M67" s="299"/>
      <c r="N67" s="299"/>
      <c r="O67" s="299"/>
    </row>
    <row r="68" spans="1:15" x14ac:dyDescent="0.25">
      <c r="A68" s="299"/>
      <c r="B68" s="180"/>
      <c r="C68" s="13"/>
      <c r="D68" s="13"/>
      <c r="E68" s="15"/>
      <c r="F68" s="15"/>
      <c r="G68" s="13"/>
      <c r="H68" s="13"/>
      <c r="I68" s="15"/>
      <c r="J68" s="15"/>
      <c r="K68" s="299"/>
      <c r="L68" s="299"/>
      <c r="M68" s="299"/>
      <c r="N68" s="299"/>
      <c r="O68" s="299"/>
    </row>
    <row r="69" spans="1:15" x14ac:dyDescent="0.25">
      <c r="A69" s="299"/>
      <c r="B69" s="180"/>
      <c r="C69" s="180"/>
      <c r="D69" s="180"/>
      <c r="E69" s="180"/>
      <c r="F69" s="180"/>
      <c r="G69" s="180"/>
      <c r="H69" s="180"/>
      <c r="I69" s="180"/>
      <c r="J69" s="180"/>
      <c r="K69" s="299"/>
      <c r="L69" s="299"/>
      <c r="M69" s="299"/>
      <c r="N69" s="299"/>
      <c r="O69" s="299"/>
    </row>
    <row r="70" spans="1:15" x14ac:dyDescent="0.25">
      <c r="A70" s="299"/>
      <c r="B70" s="180"/>
      <c r="C70" s="180"/>
      <c r="D70" s="180"/>
      <c r="E70" s="180"/>
      <c r="F70" s="180"/>
      <c r="G70" s="180"/>
      <c r="H70" s="180"/>
      <c r="I70" s="180"/>
      <c r="J70" s="180"/>
      <c r="K70" s="299"/>
      <c r="L70" s="299"/>
      <c r="M70" s="299"/>
      <c r="N70" s="299"/>
      <c r="O70" s="299"/>
    </row>
    <row r="71" spans="1:15" x14ac:dyDescent="0.25">
      <c r="A71" s="299"/>
      <c r="B71" s="180"/>
      <c r="C71" s="180"/>
      <c r="D71" s="180"/>
      <c r="E71" s="180"/>
      <c r="F71" s="180"/>
      <c r="G71" s="180"/>
      <c r="H71" s="180"/>
      <c r="I71" s="180"/>
      <c r="J71" s="180"/>
      <c r="K71" s="299"/>
      <c r="L71" s="299"/>
      <c r="M71" s="299"/>
      <c r="N71" s="299"/>
      <c r="O71" s="299"/>
    </row>
    <row r="72" spans="1:15" x14ac:dyDescent="0.25">
      <c r="A72" s="299"/>
      <c r="B72" s="180"/>
      <c r="C72" s="180"/>
      <c r="D72" s="180"/>
      <c r="E72" s="180"/>
      <c r="F72" s="180"/>
      <c r="G72" s="180"/>
      <c r="H72" s="180"/>
      <c r="I72" s="180"/>
      <c r="J72" s="180"/>
      <c r="K72" s="299"/>
      <c r="L72" s="299"/>
      <c r="M72" s="299"/>
      <c r="N72" s="299"/>
      <c r="O72" s="299"/>
    </row>
    <row r="73" spans="1:15" x14ac:dyDescent="0.25">
      <c r="A73" s="299"/>
      <c r="B73" s="180"/>
      <c r="C73" s="180"/>
      <c r="D73" s="180"/>
      <c r="E73" s="180"/>
      <c r="F73" s="180"/>
      <c r="G73" s="180"/>
      <c r="H73" s="180"/>
      <c r="I73" s="180"/>
      <c r="J73" s="180"/>
      <c r="K73" s="299"/>
      <c r="L73" s="299"/>
      <c r="M73" s="299"/>
      <c r="N73" s="299"/>
      <c r="O73" s="299"/>
    </row>
    <row r="74" spans="1:15" x14ac:dyDescent="0.25">
      <c r="A74" s="299"/>
      <c r="B74" s="180"/>
      <c r="C74" s="180"/>
      <c r="D74" s="180"/>
      <c r="E74" s="180"/>
      <c r="F74" s="180"/>
      <c r="G74" s="180"/>
      <c r="H74" s="180"/>
      <c r="I74" s="180"/>
      <c r="J74" s="180"/>
      <c r="K74" s="299"/>
      <c r="L74" s="299"/>
      <c r="M74" s="299"/>
      <c r="N74" s="299"/>
      <c r="O74" s="299"/>
    </row>
    <row r="75" spans="1:15" x14ac:dyDescent="0.25">
      <c r="A75" s="299"/>
      <c r="B75" s="180"/>
      <c r="C75" s="180"/>
      <c r="D75" s="180"/>
      <c r="E75" s="180"/>
      <c r="F75" s="180"/>
      <c r="G75" s="180"/>
      <c r="H75" s="180"/>
      <c r="I75" s="180"/>
      <c r="J75" s="180"/>
      <c r="K75" s="299"/>
      <c r="L75" s="299"/>
      <c r="M75" s="299"/>
      <c r="N75" s="299"/>
      <c r="O75" s="299"/>
    </row>
    <row r="76" spans="1:15" x14ac:dyDescent="0.25">
      <c r="A76" s="299"/>
      <c r="B76" s="180"/>
      <c r="C76" s="180"/>
      <c r="D76" s="180"/>
      <c r="E76" s="180"/>
      <c r="F76" s="180"/>
      <c r="G76" s="180"/>
      <c r="H76" s="180"/>
      <c r="I76" s="180"/>
      <c r="J76" s="180"/>
      <c r="K76" s="299"/>
      <c r="L76" s="299"/>
      <c r="M76" s="299"/>
      <c r="N76" s="299"/>
      <c r="O76" s="299"/>
    </row>
    <row r="77" spans="1:15" x14ac:dyDescent="0.25">
      <c r="A77" s="299"/>
      <c r="B77" s="180"/>
      <c r="C77" s="180"/>
      <c r="D77" s="180"/>
      <c r="E77" s="180"/>
      <c r="F77" s="180"/>
      <c r="G77" s="180"/>
      <c r="H77" s="180"/>
      <c r="I77" s="180"/>
      <c r="J77" s="180"/>
      <c r="K77" s="299"/>
      <c r="L77" s="299"/>
      <c r="M77" s="299"/>
      <c r="N77" s="299"/>
      <c r="O77" s="299"/>
    </row>
    <row r="78" spans="1:15" x14ac:dyDescent="0.25">
      <c r="A78" s="299"/>
      <c r="B78" s="180"/>
      <c r="C78" s="180"/>
      <c r="D78" s="180"/>
      <c r="E78" s="180"/>
      <c r="F78" s="180"/>
      <c r="G78" s="180"/>
      <c r="H78" s="180"/>
      <c r="I78" s="180"/>
      <c r="J78" s="180"/>
      <c r="K78" s="299"/>
      <c r="L78" s="299"/>
      <c r="M78" s="299"/>
      <c r="N78" s="299"/>
      <c r="O78" s="299"/>
    </row>
    <row r="79" spans="1:15" x14ac:dyDescent="0.25">
      <c r="A79" s="299"/>
      <c r="B79" s="180"/>
      <c r="C79" s="180"/>
      <c r="D79" s="180"/>
      <c r="E79" s="180"/>
      <c r="F79" s="180"/>
      <c r="G79" s="180"/>
      <c r="H79" s="180"/>
      <c r="I79" s="180"/>
      <c r="J79" s="180"/>
      <c r="K79" s="299"/>
      <c r="L79" s="299"/>
      <c r="M79" s="299"/>
      <c r="N79" s="299"/>
      <c r="O79" s="299"/>
    </row>
    <row r="80" spans="1:15" x14ac:dyDescent="0.25">
      <c r="A80" s="299"/>
      <c r="B80" s="180"/>
      <c r="C80" s="180"/>
      <c r="D80" s="180"/>
      <c r="E80" s="180"/>
      <c r="F80" s="180"/>
      <c r="G80" s="180"/>
      <c r="H80" s="180"/>
      <c r="I80" s="180"/>
      <c r="J80" s="180"/>
      <c r="K80" s="299"/>
      <c r="L80" s="299"/>
      <c r="M80" s="299"/>
      <c r="N80" s="299"/>
      <c r="O80" s="299"/>
    </row>
    <row r="81" spans="1:15" x14ac:dyDescent="0.25">
      <c r="A81" s="299"/>
      <c r="B81" s="180"/>
      <c r="C81" s="180"/>
      <c r="D81" s="180"/>
      <c r="E81" s="180"/>
      <c r="F81" s="180"/>
      <c r="G81" s="180"/>
      <c r="H81" s="180"/>
      <c r="I81" s="180"/>
      <c r="J81" s="180"/>
      <c r="K81" s="299"/>
      <c r="L81" s="299"/>
      <c r="M81" s="299"/>
      <c r="N81" s="299"/>
      <c r="O81" s="299"/>
    </row>
    <row r="82" spans="1:15" x14ac:dyDescent="0.25">
      <c r="A82" s="299"/>
      <c r="B82" s="180"/>
      <c r="C82" s="180"/>
      <c r="D82" s="180"/>
      <c r="E82" s="180"/>
      <c r="F82" s="180"/>
      <c r="G82" s="180"/>
      <c r="H82" s="180"/>
      <c r="I82" s="180"/>
      <c r="J82" s="180"/>
      <c r="K82" s="299"/>
      <c r="L82" s="299"/>
      <c r="M82" s="299"/>
      <c r="N82" s="299"/>
      <c r="O82" s="299"/>
    </row>
    <row r="83" spans="1:15" x14ac:dyDescent="0.25">
      <c r="A83" s="299"/>
      <c r="B83" s="180"/>
      <c r="C83" s="180"/>
      <c r="D83" s="180"/>
      <c r="E83" s="180"/>
      <c r="F83" s="180"/>
      <c r="G83" s="180"/>
      <c r="H83" s="180"/>
      <c r="I83" s="180"/>
      <c r="J83" s="180"/>
      <c r="K83" s="299"/>
      <c r="L83" s="299"/>
      <c r="M83" s="299"/>
      <c r="N83" s="299"/>
      <c r="O83" s="299"/>
    </row>
    <row r="84" spans="1:15" x14ac:dyDescent="0.25">
      <c r="A84" s="299"/>
      <c r="B84" s="180"/>
      <c r="C84" s="180"/>
      <c r="D84" s="180"/>
      <c r="E84" s="180"/>
      <c r="F84" s="180"/>
      <c r="G84" s="180"/>
      <c r="H84" s="180"/>
      <c r="I84" s="180"/>
      <c r="J84" s="180"/>
      <c r="K84" s="299"/>
      <c r="L84" s="299"/>
      <c r="M84" s="299"/>
      <c r="N84" s="299"/>
      <c r="O84" s="299"/>
    </row>
    <row r="85" spans="1:15" x14ac:dyDescent="0.25">
      <c r="A85" s="299"/>
      <c r="B85" s="180"/>
      <c r="C85" s="180"/>
      <c r="D85" s="180"/>
      <c r="E85" s="180"/>
      <c r="F85" s="180"/>
      <c r="G85" s="180"/>
      <c r="H85" s="180"/>
      <c r="I85" s="180"/>
      <c r="J85" s="180"/>
      <c r="K85" s="299"/>
      <c r="L85" s="299"/>
      <c r="M85" s="299"/>
      <c r="N85" s="299"/>
      <c r="O85" s="299"/>
    </row>
    <row r="86" spans="1:15" x14ac:dyDescent="0.25">
      <c r="A86" s="299"/>
      <c r="B86" s="180"/>
      <c r="C86" s="180"/>
      <c r="D86" s="180"/>
      <c r="E86" s="180"/>
      <c r="F86" s="180"/>
      <c r="G86" s="180"/>
      <c r="H86" s="180"/>
      <c r="I86" s="180"/>
      <c r="J86" s="180"/>
      <c r="K86" s="299"/>
      <c r="L86" s="299"/>
      <c r="M86" s="299"/>
      <c r="N86" s="299"/>
      <c r="O86" s="299"/>
    </row>
    <row r="87" spans="1:15" x14ac:dyDescent="0.25">
      <c r="A87" s="299"/>
      <c r="B87" s="180"/>
      <c r="C87" s="180"/>
      <c r="D87" s="180"/>
      <c r="E87" s="180"/>
      <c r="F87" s="180"/>
      <c r="G87" s="180"/>
      <c r="H87" s="180"/>
      <c r="I87" s="180"/>
      <c r="J87" s="180"/>
      <c r="K87" s="299"/>
      <c r="L87" s="299"/>
      <c r="M87" s="299"/>
      <c r="N87" s="299"/>
      <c r="O87" s="299"/>
    </row>
    <row r="88" spans="1:15" x14ac:dyDescent="0.25">
      <c r="A88" s="299"/>
      <c r="B88" s="180"/>
      <c r="C88" s="180"/>
      <c r="D88" s="180"/>
      <c r="E88" s="180"/>
      <c r="F88" s="180"/>
      <c r="G88" s="180"/>
      <c r="H88" s="180"/>
      <c r="I88" s="180"/>
      <c r="J88" s="180"/>
      <c r="K88" s="299"/>
      <c r="L88" s="299"/>
      <c r="M88" s="299"/>
      <c r="N88" s="299"/>
      <c r="O88" s="299"/>
    </row>
    <row r="89" spans="1:15" x14ac:dyDescent="0.25">
      <c r="A89" s="299"/>
      <c r="B89" s="180"/>
      <c r="C89" s="180"/>
      <c r="D89" s="180"/>
      <c r="E89" s="180"/>
      <c r="F89" s="180"/>
      <c r="G89" s="180"/>
      <c r="H89" s="180"/>
      <c r="I89" s="180"/>
      <c r="J89" s="180"/>
      <c r="K89" s="299"/>
      <c r="L89" s="299"/>
      <c r="M89" s="299"/>
      <c r="N89" s="299"/>
      <c r="O89" s="299"/>
    </row>
    <row r="90" spans="1:15" x14ac:dyDescent="0.25">
      <c r="A90" s="299"/>
      <c r="B90" s="180"/>
      <c r="C90" s="180"/>
      <c r="D90" s="180"/>
      <c r="E90" s="180"/>
      <c r="F90" s="180"/>
      <c r="G90" s="180"/>
      <c r="H90" s="180"/>
      <c r="I90" s="180"/>
      <c r="J90" s="180"/>
      <c r="K90" s="299"/>
      <c r="L90" s="299"/>
      <c r="M90" s="299"/>
      <c r="N90" s="299"/>
      <c r="O90" s="299"/>
    </row>
    <row r="91" spans="1:15" x14ac:dyDescent="0.25">
      <c r="A91" s="299"/>
      <c r="B91" s="180"/>
      <c r="C91" s="180"/>
      <c r="D91" s="180"/>
      <c r="E91" s="180"/>
      <c r="F91" s="180"/>
      <c r="G91" s="180"/>
      <c r="H91" s="180"/>
      <c r="I91" s="180"/>
      <c r="J91" s="180"/>
      <c r="K91" s="299"/>
      <c r="L91" s="299"/>
      <c r="M91" s="299"/>
      <c r="N91" s="299"/>
      <c r="O91" s="299"/>
    </row>
    <row r="92" spans="1:15" x14ac:dyDescent="0.25">
      <c r="A92" s="299"/>
      <c r="B92" s="180"/>
      <c r="C92" s="180"/>
      <c r="D92" s="180"/>
      <c r="E92" s="180"/>
      <c r="F92" s="180"/>
      <c r="G92" s="180"/>
      <c r="H92" s="180"/>
      <c r="I92" s="180"/>
      <c r="J92" s="180"/>
      <c r="K92" s="299"/>
      <c r="L92" s="299"/>
      <c r="M92" s="299"/>
      <c r="N92" s="299"/>
      <c r="O92" s="299"/>
    </row>
    <row r="93" spans="1:15" x14ac:dyDescent="0.25">
      <c r="A93" s="299"/>
      <c r="B93" s="180"/>
      <c r="C93" s="180"/>
      <c r="D93" s="180"/>
      <c r="E93" s="180"/>
      <c r="F93" s="180"/>
      <c r="G93" s="180"/>
      <c r="H93" s="180"/>
      <c r="I93" s="180"/>
      <c r="J93" s="180"/>
      <c r="K93" s="299"/>
      <c r="L93" s="299"/>
      <c r="M93" s="299"/>
      <c r="N93" s="299"/>
      <c r="O93" s="299"/>
    </row>
    <row r="94" spans="1:15" x14ac:dyDescent="0.25">
      <c r="A94" s="299"/>
      <c r="B94" s="180"/>
      <c r="C94" s="180"/>
      <c r="D94" s="180"/>
      <c r="E94" s="180"/>
      <c r="F94" s="180"/>
      <c r="G94" s="180"/>
      <c r="H94" s="180"/>
      <c r="I94" s="180"/>
      <c r="J94" s="180"/>
      <c r="K94" s="299"/>
      <c r="L94" s="299"/>
      <c r="M94" s="299"/>
      <c r="N94" s="299"/>
      <c r="O94" s="299"/>
    </row>
    <row r="95" spans="1:15" x14ac:dyDescent="0.25">
      <c r="A95" s="299"/>
      <c r="B95" s="180"/>
      <c r="C95" s="180"/>
      <c r="D95" s="180"/>
      <c r="E95" s="180"/>
      <c r="F95" s="180"/>
      <c r="G95" s="180"/>
      <c r="H95" s="180"/>
      <c r="I95" s="180"/>
      <c r="J95" s="180"/>
      <c r="K95" s="299"/>
      <c r="L95" s="299"/>
      <c r="M95" s="299"/>
      <c r="N95" s="299"/>
      <c r="O95" s="299"/>
    </row>
    <row r="96" spans="1:15" x14ac:dyDescent="0.25">
      <c r="A96" s="299"/>
      <c r="B96" s="180"/>
      <c r="C96" s="180"/>
      <c r="D96" s="180"/>
      <c r="E96" s="180"/>
      <c r="F96" s="180"/>
      <c r="G96" s="180"/>
      <c r="H96" s="180"/>
      <c r="I96" s="180"/>
      <c r="J96" s="180"/>
      <c r="K96" s="299"/>
      <c r="L96" s="299"/>
      <c r="M96" s="299"/>
      <c r="N96" s="299"/>
      <c r="O96" s="299"/>
    </row>
    <row r="97" spans="1:15" x14ac:dyDescent="0.25">
      <c r="A97" s="299"/>
      <c r="B97" s="180"/>
      <c r="C97" s="180"/>
      <c r="D97" s="180"/>
      <c r="E97" s="180"/>
      <c r="F97" s="180"/>
      <c r="G97" s="180"/>
      <c r="H97" s="180"/>
      <c r="I97" s="180"/>
      <c r="J97" s="180"/>
      <c r="K97" s="299"/>
      <c r="L97" s="299"/>
      <c r="M97" s="299"/>
      <c r="N97" s="299"/>
      <c r="O97" s="299"/>
    </row>
    <row r="98" spans="1:15" x14ac:dyDescent="0.25">
      <c r="A98" s="299"/>
      <c r="B98" s="180"/>
      <c r="C98" s="180"/>
      <c r="D98" s="180"/>
      <c r="E98" s="180"/>
      <c r="F98" s="180"/>
      <c r="G98" s="180"/>
      <c r="H98" s="180"/>
      <c r="I98" s="180"/>
      <c r="J98" s="180"/>
      <c r="K98" s="299"/>
      <c r="L98" s="299"/>
      <c r="M98" s="299"/>
      <c r="N98" s="299"/>
      <c r="O98" s="299"/>
    </row>
    <row r="99" spans="1:15" x14ac:dyDescent="0.25">
      <c r="A99" s="299"/>
      <c r="B99" s="180"/>
      <c r="C99" s="180"/>
      <c r="D99" s="180"/>
      <c r="E99" s="180"/>
      <c r="F99" s="180"/>
      <c r="G99" s="180"/>
      <c r="H99" s="180"/>
      <c r="I99" s="180"/>
      <c r="J99" s="180"/>
      <c r="K99" s="299"/>
      <c r="L99" s="299"/>
      <c r="M99" s="299"/>
      <c r="N99" s="299"/>
      <c r="O99" s="299"/>
    </row>
    <row r="100" spans="1:15" x14ac:dyDescent="0.25">
      <c r="A100" s="299"/>
      <c r="B100" s="180"/>
      <c r="C100" s="180"/>
      <c r="D100" s="180"/>
      <c r="E100" s="180"/>
      <c r="F100" s="180"/>
      <c r="G100" s="180"/>
      <c r="H100" s="180"/>
      <c r="I100" s="180"/>
      <c r="J100" s="180"/>
      <c r="K100" s="299"/>
      <c r="L100" s="299"/>
      <c r="M100" s="299"/>
      <c r="N100" s="299"/>
      <c r="O100" s="299"/>
    </row>
    <row r="101" spans="1:15" x14ac:dyDescent="0.25">
      <c r="A101" s="299"/>
      <c r="B101" s="180"/>
      <c r="C101" s="180"/>
      <c r="D101" s="180"/>
      <c r="E101" s="180"/>
      <c r="F101" s="180"/>
      <c r="G101" s="180"/>
      <c r="H101" s="180"/>
      <c r="I101" s="180"/>
      <c r="J101" s="180"/>
      <c r="K101" s="299"/>
      <c r="L101" s="299"/>
      <c r="M101" s="299"/>
      <c r="N101" s="299"/>
      <c r="O101" s="299"/>
    </row>
    <row r="102" spans="1:15" x14ac:dyDescent="0.25">
      <c r="A102" s="299"/>
      <c r="B102" s="180"/>
      <c r="C102" s="180"/>
      <c r="D102" s="180"/>
      <c r="E102" s="180"/>
      <c r="F102" s="180"/>
      <c r="G102" s="180"/>
      <c r="H102" s="180"/>
      <c r="I102" s="180"/>
      <c r="J102" s="180"/>
      <c r="K102" s="299"/>
      <c r="L102" s="299"/>
      <c r="M102" s="299"/>
      <c r="N102" s="299"/>
      <c r="O102" s="299"/>
    </row>
    <row r="103" spans="1:15" x14ac:dyDescent="0.25">
      <c r="A103" s="299"/>
      <c r="B103" s="180"/>
      <c r="C103" s="180"/>
      <c r="D103" s="180"/>
      <c r="E103" s="180"/>
      <c r="F103" s="180"/>
      <c r="G103" s="180"/>
      <c r="H103" s="180"/>
      <c r="I103" s="180"/>
      <c r="J103" s="180"/>
      <c r="K103" s="299"/>
      <c r="L103" s="299"/>
      <c r="M103" s="299"/>
      <c r="N103" s="299"/>
      <c r="O103" s="299"/>
    </row>
    <row r="104" spans="1:15" x14ac:dyDescent="0.25">
      <c r="A104" s="299"/>
      <c r="B104" s="180"/>
      <c r="C104" s="180"/>
      <c r="D104" s="180"/>
      <c r="E104" s="180"/>
      <c r="F104" s="180"/>
      <c r="G104" s="180"/>
      <c r="H104" s="180"/>
      <c r="I104" s="180"/>
      <c r="J104" s="180"/>
      <c r="K104" s="299"/>
      <c r="L104" s="299"/>
      <c r="M104" s="299"/>
      <c r="N104" s="299"/>
      <c r="O104" s="299"/>
    </row>
    <row r="105" spans="1:15" x14ac:dyDescent="0.25">
      <c r="A105" s="299"/>
      <c r="B105" s="180"/>
      <c r="C105" s="180"/>
      <c r="D105" s="180"/>
      <c r="E105" s="180"/>
      <c r="F105" s="180"/>
      <c r="G105" s="180"/>
      <c r="H105" s="180"/>
      <c r="I105" s="180"/>
      <c r="J105" s="180"/>
      <c r="K105" s="299"/>
      <c r="L105" s="299"/>
      <c r="M105" s="299"/>
      <c r="N105" s="299"/>
      <c r="O105" s="299"/>
    </row>
    <row r="106" spans="1:15" x14ac:dyDescent="0.25">
      <c r="A106" s="299"/>
      <c r="B106" s="180"/>
      <c r="C106" s="180"/>
      <c r="D106" s="180"/>
      <c r="E106" s="180"/>
      <c r="F106" s="180"/>
      <c r="G106" s="180"/>
      <c r="H106" s="180"/>
      <c r="I106" s="180"/>
      <c r="J106" s="180"/>
      <c r="K106" s="299"/>
      <c r="L106" s="299"/>
      <c r="M106" s="299"/>
      <c r="N106" s="299"/>
      <c r="O106" s="299"/>
    </row>
    <row r="107" spans="1:15" x14ac:dyDescent="0.25">
      <c r="A107" s="299"/>
      <c r="B107" s="180"/>
      <c r="C107" s="180"/>
      <c r="D107" s="180"/>
      <c r="E107" s="180"/>
      <c r="F107" s="180"/>
      <c r="G107" s="180"/>
      <c r="H107" s="180"/>
      <c r="I107" s="180"/>
      <c r="J107" s="180"/>
      <c r="K107" s="299"/>
      <c r="L107" s="299"/>
      <c r="M107" s="299"/>
      <c r="N107" s="299"/>
      <c r="O107" s="299"/>
    </row>
    <row r="108" spans="1:15" x14ac:dyDescent="0.25">
      <c r="A108" s="299"/>
      <c r="B108" s="180"/>
      <c r="C108" s="180"/>
      <c r="D108" s="180"/>
      <c r="E108" s="180"/>
      <c r="F108" s="180"/>
      <c r="G108" s="180"/>
      <c r="H108" s="180"/>
      <c r="I108" s="180"/>
      <c r="J108" s="180"/>
      <c r="K108" s="299"/>
      <c r="L108" s="299"/>
      <c r="M108" s="299"/>
      <c r="N108" s="299"/>
      <c r="O108" s="299"/>
    </row>
    <row r="109" spans="1:15" x14ac:dyDescent="0.25">
      <c r="A109" s="299"/>
      <c r="B109" s="180"/>
      <c r="C109" s="180"/>
      <c r="D109" s="180"/>
      <c r="E109" s="180"/>
      <c r="F109" s="180"/>
      <c r="G109" s="180"/>
      <c r="H109" s="180"/>
      <c r="I109" s="180"/>
      <c r="J109" s="180"/>
      <c r="K109" s="299"/>
      <c r="L109" s="299"/>
      <c r="M109" s="299"/>
      <c r="N109" s="299"/>
      <c r="O109" s="299"/>
    </row>
    <row r="110" spans="1:15" x14ac:dyDescent="0.25">
      <c r="A110" s="299"/>
      <c r="B110" s="180"/>
      <c r="C110" s="180"/>
      <c r="D110" s="180"/>
      <c r="E110" s="180"/>
      <c r="F110" s="180"/>
      <c r="G110" s="180"/>
      <c r="H110" s="180"/>
      <c r="I110" s="180"/>
      <c r="J110" s="180"/>
      <c r="K110" s="299"/>
      <c r="L110" s="299"/>
      <c r="M110" s="299"/>
      <c r="N110" s="299"/>
      <c r="O110" s="299"/>
    </row>
    <row r="111" spans="1:15" x14ac:dyDescent="0.25">
      <c r="A111" s="299"/>
      <c r="B111" s="180"/>
      <c r="C111" s="180"/>
      <c r="D111" s="180"/>
      <c r="E111" s="180"/>
      <c r="F111" s="180"/>
      <c r="G111" s="180"/>
      <c r="H111" s="180"/>
      <c r="I111" s="180"/>
      <c r="J111" s="180"/>
      <c r="K111" s="299"/>
      <c r="L111" s="299"/>
      <c r="M111" s="299"/>
      <c r="N111" s="299"/>
      <c r="O111" s="299"/>
    </row>
    <row r="112" spans="1:15" x14ac:dyDescent="0.25">
      <c r="A112" s="299"/>
      <c r="B112" s="180"/>
      <c r="C112" s="180"/>
      <c r="D112" s="180"/>
      <c r="E112" s="180"/>
      <c r="F112" s="180"/>
      <c r="G112" s="180"/>
      <c r="H112" s="180"/>
      <c r="I112" s="180"/>
      <c r="J112" s="180"/>
      <c r="K112" s="299"/>
      <c r="L112" s="299"/>
      <c r="M112" s="299"/>
      <c r="N112" s="299"/>
      <c r="O112" s="299"/>
    </row>
    <row r="113" spans="1:15" x14ac:dyDescent="0.25">
      <c r="A113" s="299"/>
      <c r="B113" s="180"/>
      <c r="C113" s="180"/>
      <c r="D113" s="180"/>
      <c r="E113" s="180"/>
      <c r="F113" s="180"/>
      <c r="G113" s="180"/>
      <c r="H113" s="180"/>
      <c r="I113" s="180"/>
      <c r="J113" s="180"/>
      <c r="K113" s="299"/>
      <c r="L113" s="299"/>
      <c r="M113" s="299"/>
      <c r="N113" s="299"/>
      <c r="O113" s="299"/>
    </row>
    <row r="114" spans="1:15" x14ac:dyDescent="0.25">
      <c r="A114" s="299"/>
      <c r="B114" s="180"/>
      <c r="C114" s="180"/>
      <c r="D114" s="180"/>
      <c r="E114" s="180"/>
      <c r="F114" s="180"/>
      <c r="G114" s="180"/>
      <c r="H114" s="180"/>
      <c r="I114" s="180"/>
      <c r="J114" s="180"/>
      <c r="K114" s="299"/>
      <c r="L114" s="299"/>
      <c r="M114" s="299"/>
      <c r="N114" s="299"/>
      <c r="O114" s="299"/>
    </row>
    <row r="115" spans="1:15" x14ac:dyDescent="0.25">
      <c r="A115" s="299"/>
      <c r="B115" s="180"/>
      <c r="C115" s="180"/>
      <c r="D115" s="180"/>
      <c r="E115" s="180"/>
      <c r="F115" s="180"/>
      <c r="G115" s="180"/>
      <c r="H115" s="180"/>
      <c r="I115" s="180"/>
      <c r="J115" s="180"/>
      <c r="K115" s="299"/>
      <c r="L115" s="299"/>
      <c r="M115" s="299"/>
      <c r="N115" s="299"/>
      <c r="O115" s="299"/>
    </row>
    <row r="116" spans="1:15" x14ac:dyDescent="0.25">
      <c r="A116" s="299"/>
      <c r="B116" s="180"/>
      <c r="C116" s="180"/>
      <c r="D116" s="180"/>
      <c r="E116" s="180"/>
      <c r="F116" s="180"/>
      <c r="G116" s="180"/>
      <c r="H116" s="180"/>
      <c r="I116" s="180"/>
      <c r="J116" s="180"/>
      <c r="K116" s="299"/>
      <c r="L116" s="299"/>
      <c r="M116" s="299"/>
      <c r="N116" s="299"/>
      <c r="O116" s="299"/>
    </row>
    <row r="117" spans="1:15" x14ac:dyDescent="0.25">
      <c r="A117" s="299"/>
      <c r="B117" s="180"/>
      <c r="C117" s="180"/>
      <c r="D117" s="180"/>
      <c r="E117" s="180"/>
      <c r="F117" s="180"/>
      <c r="G117" s="180"/>
      <c r="H117" s="180"/>
      <c r="I117" s="180"/>
      <c r="J117" s="180"/>
      <c r="K117" s="299"/>
      <c r="L117" s="299"/>
      <c r="M117" s="299"/>
      <c r="N117" s="299"/>
      <c r="O117" s="299"/>
    </row>
    <row r="118" spans="1:15" x14ac:dyDescent="0.25">
      <c r="A118" s="299"/>
      <c r="B118" s="180"/>
      <c r="C118" s="180"/>
      <c r="D118" s="180"/>
      <c r="E118" s="180"/>
      <c r="F118" s="180"/>
      <c r="G118" s="180"/>
      <c r="H118" s="180"/>
      <c r="I118" s="180"/>
      <c r="J118" s="180"/>
      <c r="K118" s="299"/>
      <c r="L118" s="299"/>
      <c r="M118" s="299"/>
      <c r="N118" s="299"/>
      <c r="O118" s="299"/>
    </row>
    <row r="119" spans="1:15" x14ac:dyDescent="0.25">
      <c r="A119" s="299"/>
      <c r="B119" s="180"/>
      <c r="C119" s="180"/>
      <c r="D119" s="180"/>
      <c r="E119" s="180"/>
      <c r="F119" s="180"/>
      <c r="G119" s="180"/>
      <c r="H119" s="180"/>
      <c r="I119" s="180"/>
      <c r="J119" s="180"/>
      <c r="K119" s="299"/>
      <c r="L119" s="299"/>
      <c r="M119" s="299"/>
      <c r="N119" s="299"/>
      <c r="O119" s="299"/>
    </row>
    <row r="120" spans="1:15" x14ac:dyDescent="0.25">
      <c r="A120" s="299"/>
      <c r="B120" s="180"/>
      <c r="C120" s="180"/>
      <c r="D120" s="180"/>
      <c r="E120" s="180"/>
      <c r="F120" s="180"/>
      <c r="G120" s="180"/>
      <c r="H120" s="180"/>
      <c r="I120" s="180"/>
      <c r="J120" s="180"/>
      <c r="K120" s="299"/>
      <c r="L120" s="299"/>
      <c r="M120" s="299"/>
      <c r="N120" s="299"/>
      <c r="O120" s="299"/>
    </row>
    <row r="121" spans="1:15" x14ac:dyDescent="0.25">
      <c r="A121" s="299"/>
      <c r="B121" s="180"/>
      <c r="C121" s="180"/>
      <c r="D121" s="180"/>
      <c r="E121" s="180"/>
      <c r="F121" s="180"/>
      <c r="G121" s="180"/>
      <c r="H121" s="180"/>
      <c r="I121" s="180"/>
      <c r="J121" s="180"/>
      <c r="K121" s="299"/>
      <c r="L121" s="299"/>
      <c r="M121" s="299"/>
      <c r="N121" s="299"/>
      <c r="O121" s="299"/>
    </row>
    <row r="122" spans="1:15" x14ac:dyDescent="0.25">
      <c r="A122" s="299"/>
      <c r="B122" s="180"/>
      <c r="C122" s="180"/>
      <c r="D122" s="180"/>
      <c r="E122" s="180"/>
      <c r="F122" s="180"/>
      <c r="G122" s="180"/>
      <c r="H122" s="180"/>
      <c r="I122" s="180"/>
      <c r="J122" s="180"/>
      <c r="K122" s="299"/>
      <c r="L122" s="299"/>
      <c r="M122" s="299"/>
      <c r="N122" s="299"/>
      <c r="O122" s="299"/>
    </row>
    <row r="123" spans="1:15" x14ac:dyDescent="0.25">
      <c r="A123" s="299"/>
      <c r="B123" s="180"/>
      <c r="C123" s="180"/>
      <c r="D123" s="180"/>
      <c r="E123" s="180"/>
      <c r="F123" s="180"/>
      <c r="G123" s="180"/>
      <c r="H123" s="180"/>
      <c r="I123" s="180"/>
      <c r="J123" s="180"/>
      <c r="K123" s="299"/>
      <c r="L123" s="299"/>
      <c r="M123" s="299"/>
      <c r="N123" s="299"/>
      <c r="O123" s="299"/>
    </row>
    <row r="124" spans="1:15" x14ac:dyDescent="0.25">
      <c r="A124" s="299"/>
      <c r="B124" s="180"/>
      <c r="C124" s="180"/>
      <c r="D124" s="180"/>
      <c r="E124" s="180"/>
      <c r="F124" s="180"/>
      <c r="G124" s="180"/>
      <c r="H124" s="180"/>
      <c r="I124" s="180"/>
      <c r="J124" s="180"/>
      <c r="K124" s="299"/>
      <c r="L124" s="299"/>
      <c r="M124" s="299"/>
      <c r="N124" s="299"/>
      <c r="O124" s="299"/>
    </row>
    <row r="125" spans="1:15" x14ac:dyDescent="0.25">
      <c r="A125" s="299"/>
      <c r="B125" s="180"/>
      <c r="C125" s="180"/>
      <c r="D125" s="180"/>
      <c r="E125" s="180"/>
      <c r="F125" s="180"/>
      <c r="G125" s="180"/>
      <c r="H125" s="180"/>
      <c r="I125" s="180"/>
      <c r="J125" s="180"/>
      <c r="K125" s="299"/>
      <c r="L125" s="299"/>
      <c r="M125" s="299"/>
      <c r="N125" s="299"/>
      <c r="O125" s="299"/>
    </row>
    <row r="126" spans="1:15" x14ac:dyDescent="0.25">
      <c r="A126" s="299"/>
      <c r="B126" s="180"/>
      <c r="C126" s="180"/>
      <c r="D126" s="180"/>
      <c r="E126" s="180"/>
      <c r="F126" s="180"/>
      <c r="G126" s="180"/>
      <c r="H126" s="180"/>
      <c r="I126" s="180"/>
      <c r="J126" s="180"/>
      <c r="K126" s="299"/>
      <c r="L126" s="299"/>
      <c r="M126" s="299"/>
      <c r="N126" s="299"/>
      <c r="O126" s="299"/>
    </row>
    <row r="127" spans="1:15" x14ac:dyDescent="0.25">
      <c r="A127" s="299"/>
      <c r="B127" s="180"/>
      <c r="C127" s="180"/>
      <c r="D127" s="180"/>
      <c r="E127" s="180"/>
      <c r="F127" s="180"/>
      <c r="G127" s="180"/>
      <c r="H127" s="180"/>
      <c r="I127" s="180"/>
      <c r="J127" s="180"/>
      <c r="K127" s="299"/>
      <c r="L127" s="299"/>
      <c r="M127" s="299"/>
      <c r="N127" s="299"/>
      <c r="O127" s="299"/>
    </row>
    <row r="128" spans="1:15" x14ac:dyDescent="0.25">
      <c r="A128" s="299"/>
      <c r="B128" s="180"/>
      <c r="C128" s="180"/>
      <c r="D128" s="180"/>
      <c r="E128" s="180"/>
      <c r="F128" s="180"/>
      <c r="G128" s="180"/>
      <c r="H128" s="180"/>
      <c r="I128" s="180"/>
      <c r="J128" s="180"/>
      <c r="K128" s="299"/>
      <c r="L128" s="299"/>
      <c r="M128" s="299"/>
      <c r="N128" s="299"/>
      <c r="O128" s="299"/>
    </row>
    <row r="129" spans="1:15" x14ac:dyDescent="0.25">
      <c r="A129" s="299"/>
      <c r="B129" s="180"/>
      <c r="C129" s="180"/>
      <c r="D129" s="180"/>
      <c r="E129" s="180"/>
      <c r="F129" s="180"/>
      <c r="G129" s="180"/>
      <c r="H129" s="180"/>
      <c r="I129" s="180"/>
      <c r="J129" s="180"/>
      <c r="K129" s="299"/>
      <c r="L129" s="299"/>
      <c r="M129" s="299"/>
      <c r="N129" s="299"/>
      <c r="O129" s="299"/>
    </row>
    <row r="130" spans="1:15" x14ac:dyDescent="0.25">
      <c r="A130" s="299"/>
      <c r="B130" s="180"/>
      <c r="C130" s="180"/>
      <c r="D130" s="180"/>
      <c r="E130" s="180"/>
      <c r="F130" s="180"/>
      <c r="G130" s="180"/>
      <c r="H130" s="180"/>
      <c r="I130" s="180"/>
      <c r="J130" s="180"/>
      <c r="K130" s="299"/>
      <c r="L130" s="299"/>
      <c r="M130" s="299"/>
      <c r="N130" s="299"/>
      <c r="O130" s="299"/>
    </row>
    <row r="131" spans="1:15" x14ac:dyDescent="0.25">
      <c r="A131" s="299"/>
      <c r="B131" s="180"/>
      <c r="C131" s="180"/>
      <c r="D131" s="180"/>
      <c r="E131" s="180"/>
      <c r="F131" s="180"/>
      <c r="G131" s="180"/>
      <c r="H131" s="180"/>
      <c r="I131" s="180"/>
      <c r="J131" s="180"/>
      <c r="K131" s="299"/>
      <c r="L131" s="299"/>
      <c r="M131" s="299"/>
      <c r="N131" s="299"/>
      <c r="O131" s="299"/>
    </row>
    <row r="132" spans="1:15" x14ac:dyDescent="0.25">
      <c r="A132" s="299"/>
      <c r="B132" s="180"/>
      <c r="C132" s="180"/>
      <c r="D132" s="180"/>
      <c r="E132" s="180"/>
      <c r="F132" s="180"/>
      <c r="G132" s="180"/>
      <c r="H132" s="180"/>
      <c r="I132" s="180"/>
      <c r="J132" s="180"/>
      <c r="K132" s="299"/>
      <c r="L132" s="299"/>
      <c r="M132" s="299"/>
      <c r="N132" s="299"/>
      <c r="O132" s="299"/>
    </row>
    <row r="133" spans="1:15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</row>
    <row r="134" spans="1:15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</row>
    <row r="135" spans="1:15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</row>
    <row r="136" spans="1:15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</row>
    <row r="137" spans="1:15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</row>
    <row r="138" spans="1:15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</row>
    <row r="139" spans="1:15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</row>
    <row r="140" spans="1:15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</row>
    <row r="141" spans="1:15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</row>
    <row r="142" spans="1:15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</row>
    <row r="143" spans="1:15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</row>
    <row r="144" spans="1:15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</row>
    <row r="145" spans="1:15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</row>
    <row r="146" spans="1:15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</row>
    <row r="147" spans="1:15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</row>
    <row r="148" spans="1:15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</row>
    <row r="149" spans="1:15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</row>
    <row r="150" spans="1:15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</row>
    <row r="151" spans="1:15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</row>
    <row r="152" spans="1:15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</row>
    <row r="153" spans="1:15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</row>
    <row r="154" spans="1:15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</row>
    <row r="155" spans="1:15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</row>
    <row r="156" spans="1:15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</row>
    <row r="157" spans="1:15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</row>
    <row r="158" spans="1:15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</row>
    <row r="159" spans="1:15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</row>
    <row r="160" spans="1:15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</row>
    <row r="161" spans="1:15" x14ac:dyDescent="0.2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</row>
    <row r="162" spans="1:15" x14ac:dyDescent="0.25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</row>
    <row r="163" spans="1:15" x14ac:dyDescent="0.25">
      <c r="A163" s="299"/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</row>
    <row r="164" spans="1:15" x14ac:dyDescent="0.25">
      <c r="A164" s="299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</row>
    <row r="165" spans="1:15" x14ac:dyDescent="0.25">
      <c r="A165" s="299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</row>
    <row r="166" spans="1:15" x14ac:dyDescent="0.25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</row>
    <row r="167" spans="1:15" x14ac:dyDescent="0.25">
      <c r="A167" s="299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</row>
    <row r="168" spans="1:15" x14ac:dyDescent="0.25">
      <c r="A168" s="299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</row>
    <row r="169" spans="1:15" x14ac:dyDescent="0.25">
      <c r="A169" s="299"/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</row>
    <row r="170" spans="1:15" x14ac:dyDescent="0.25">
      <c r="A170" s="299"/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</row>
    <row r="171" spans="1:15" x14ac:dyDescent="0.2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</row>
    <row r="172" spans="1:15" x14ac:dyDescent="0.25">
      <c r="A172" s="299"/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</row>
    <row r="173" spans="1:15" x14ac:dyDescent="0.25">
      <c r="A173" s="299"/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</row>
    <row r="174" spans="1:15" x14ac:dyDescent="0.25">
      <c r="A174" s="299"/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</row>
    <row r="175" spans="1:15" x14ac:dyDescent="0.25">
      <c r="A175" s="299"/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</row>
    <row r="176" spans="1:15" x14ac:dyDescent="0.25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</row>
    <row r="177" spans="1:15" x14ac:dyDescent="0.25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</row>
    <row r="178" spans="1:15" x14ac:dyDescent="0.25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</row>
    <row r="179" spans="1:15" x14ac:dyDescent="0.2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</row>
    <row r="180" spans="1:15" x14ac:dyDescent="0.25">
      <c r="A180" s="299"/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</row>
    <row r="181" spans="1:15" x14ac:dyDescent="0.25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</row>
    <row r="182" spans="1:15" x14ac:dyDescent="0.25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</row>
    <row r="183" spans="1:15" x14ac:dyDescent="0.25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</row>
    <row r="184" spans="1:15" x14ac:dyDescent="0.2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</row>
    <row r="185" spans="1:15" x14ac:dyDescent="0.2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</row>
    <row r="186" spans="1:15" x14ac:dyDescent="0.25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</row>
    <row r="187" spans="1:15" x14ac:dyDescent="0.25">
      <c r="A187" s="299"/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</row>
    <row r="188" spans="1:15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</row>
    <row r="189" spans="1:15" x14ac:dyDescent="0.2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</row>
    <row r="190" spans="1:15" x14ac:dyDescent="0.25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</row>
    <row r="191" spans="1:15" x14ac:dyDescent="0.25">
      <c r="A191" s="299"/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</row>
    <row r="192" spans="1:15" x14ac:dyDescent="0.2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</row>
    <row r="193" spans="1:15" x14ac:dyDescent="0.25">
      <c r="A193" s="299"/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</row>
    <row r="194" spans="1:15" x14ac:dyDescent="0.25">
      <c r="A194" s="299"/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</row>
    <row r="195" spans="1:15" x14ac:dyDescent="0.25">
      <c r="A195" s="299"/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</row>
    <row r="196" spans="1:15" x14ac:dyDescent="0.25">
      <c r="A196" s="299"/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</row>
    <row r="197" spans="1:15" x14ac:dyDescent="0.25">
      <c r="A197" s="299"/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</row>
    <row r="198" spans="1:15" x14ac:dyDescent="0.25">
      <c r="A198" s="299"/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</row>
    <row r="199" spans="1:15" x14ac:dyDescent="0.25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</row>
    <row r="200" spans="1:15" x14ac:dyDescent="0.25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</row>
    <row r="201" spans="1:15" x14ac:dyDescent="0.25">
      <c r="A201" s="299"/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</row>
    <row r="202" spans="1:15" x14ac:dyDescent="0.25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</row>
    <row r="203" spans="1:15" x14ac:dyDescent="0.25">
      <c r="A203" s="299"/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</row>
    <row r="204" spans="1:15" x14ac:dyDescent="0.25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</row>
    <row r="205" spans="1:15" x14ac:dyDescent="0.25">
      <c r="A205" s="299"/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</row>
    <row r="206" spans="1:15" x14ac:dyDescent="0.25">
      <c r="A206" s="299"/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</row>
    <row r="207" spans="1:15" x14ac:dyDescent="0.25">
      <c r="A207" s="299"/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</row>
    <row r="208" spans="1:15" x14ac:dyDescent="0.25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</row>
    <row r="209" spans="1:15" x14ac:dyDescent="0.2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</row>
    <row r="210" spans="1:15" x14ac:dyDescent="0.25">
      <c r="A210" s="299"/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</row>
    <row r="211" spans="1:15" x14ac:dyDescent="0.25">
      <c r="A211" s="299"/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</row>
    <row r="212" spans="1:15" x14ac:dyDescent="0.25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</row>
    <row r="213" spans="1:15" x14ac:dyDescent="0.25">
      <c r="A213" s="299"/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</row>
    <row r="214" spans="1:15" x14ac:dyDescent="0.25">
      <c r="A214" s="299"/>
      <c r="B214" s="299"/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</row>
    <row r="215" spans="1:15" x14ac:dyDescent="0.25">
      <c r="A215" s="299"/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</row>
    <row r="216" spans="1:15" x14ac:dyDescent="0.2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</row>
    <row r="217" spans="1:15" x14ac:dyDescent="0.25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</row>
    <row r="218" spans="1:15" x14ac:dyDescent="0.25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</row>
    <row r="219" spans="1:15" x14ac:dyDescent="0.25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</row>
    <row r="220" spans="1:15" x14ac:dyDescent="0.25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</row>
    <row r="221" spans="1:15" x14ac:dyDescent="0.25">
      <c r="A221" s="299"/>
      <c r="B221" s="299"/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</row>
    <row r="222" spans="1:15" x14ac:dyDescent="0.25">
      <c r="A222" s="299"/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</row>
    <row r="223" spans="1:15" x14ac:dyDescent="0.25">
      <c r="A223" s="299"/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</row>
    <row r="224" spans="1:15" x14ac:dyDescent="0.2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</row>
    <row r="225" spans="1:15" x14ac:dyDescent="0.25">
      <c r="A225" s="299"/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</row>
    <row r="226" spans="1:15" x14ac:dyDescent="0.25">
      <c r="A226" s="299"/>
      <c r="B226" s="299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</row>
    <row r="227" spans="1:15" x14ac:dyDescent="0.25">
      <c r="A227" s="299"/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</row>
    <row r="228" spans="1:15" x14ac:dyDescent="0.25">
      <c r="A228" s="299"/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</row>
    <row r="229" spans="1:15" x14ac:dyDescent="0.25">
      <c r="A229" s="299"/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</row>
    <row r="230" spans="1:15" x14ac:dyDescent="0.25">
      <c r="A230" s="299"/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</row>
    <row r="231" spans="1:15" x14ac:dyDescent="0.2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</row>
    <row r="232" spans="1:15" x14ac:dyDescent="0.25">
      <c r="A232" s="299"/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</row>
    <row r="233" spans="1:15" x14ac:dyDescent="0.25">
      <c r="A233" s="299"/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</row>
    <row r="234" spans="1:15" x14ac:dyDescent="0.25">
      <c r="A234" s="299"/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</row>
    <row r="235" spans="1:15" x14ac:dyDescent="0.25">
      <c r="A235" s="299"/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</row>
    <row r="236" spans="1:15" x14ac:dyDescent="0.25">
      <c r="A236" s="299"/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</row>
    <row r="237" spans="1:15" x14ac:dyDescent="0.25">
      <c r="A237" s="299"/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</row>
    <row r="238" spans="1:15" x14ac:dyDescent="0.25">
      <c r="A238" s="299"/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</row>
    <row r="239" spans="1:15" x14ac:dyDescent="0.25">
      <c r="A239" s="299"/>
      <c r="B239" s="299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</row>
    <row r="240" spans="1:15" x14ac:dyDescent="0.25">
      <c r="A240" s="299"/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</row>
    <row r="241" spans="1:15" x14ac:dyDescent="0.25">
      <c r="A241" s="299"/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</row>
    <row r="242" spans="1:15" x14ac:dyDescent="0.25">
      <c r="A242" s="299"/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</row>
    <row r="243" spans="1:15" x14ac:dyDescent="0.25">
      <c r="A243" s="299"/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</row>
    <row r="244" spans="1:15" x14ac:dyDescent="0.25">
      <c r="A244" s="299"/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</row>
    <row r="245" spans="1:15" x14ac:dyDescent="0.25">
      <c r="A245" s="299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</row>
    <row r="246" spans="1:15" x14ac:dyDescent="0.25">
      <c r="A246" s="299"/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</row>
    <row r="247" spans="1:15" x14ac:dyDescent="0.25">
      <c r="A247" s="299"/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</row>
    <row r="248" spans="1:15" x14ac:dyDescent="0.25">
      <c r="A248" s="299"/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</row>
    <row r="249" spans="1:15" x14ac:dyDescent="0.25">
      <c r="A249" s="299"/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</row>
    <row r="250" spans="1:15" x14ac:dyDescent="0.25">
      <c r="A250" s="299"/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</row>
    <row r="251" spans="1:15" x14ac:dyDescent="0.25">
      <c r="A251" s="299"/>
      <c r="B251" s="299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</row>
    <row r="252" spans="1:15" x14ac:dyDescent="0.25">
      <c r="A252" s="299"/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</row>
    <row r="253" spans="1:15" x14ac:dyDescent="0.25">
      <c r="A253" s="299"/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</row>
    <row r="254" spans="1:15" x14ac:dyDescent="0.25">
      <c r="A254" s="299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</row>
    <row r="255" spans="1:15" x14ac:dyDescent="0.25">
      <c r="A255" s="299"/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</row>
    <row r="256" spans="1:15" x14ac:dyDescent="0.25">
      <c r="A256" s="299"/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</row>
    <row r="257" spans="1:15" x14ac:dyDescent="0.25">
      <c r="A257" s="299"/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</row>
    <row r="258" spans="1:15" x14ac:dyDescent="0.25">
      <c r="A258" s="299"/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</row>
    <row r="259" spans="1:15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</row>
    <row r="260" spans="1:15" x14ac:dyDescent="0.25">
      <c r="A260" s="299"/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</row>
    <row r="261" spans="1:15" x14ac:dyDescent="0.25">
      <c r="A261" s="299"/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</row>
    <row r="262" spans="1:15" x14ac:dyDescent="0.25">
      <c r="A262" s="299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</row>
    <row r="263" spans="1:15" x14ac:dyDescent="0.25">
      <c r="A263" s="299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</row>
    <row r="264" spans="1:15" x14ac:dyDescent="0.25">
      <c r="A264" s="299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</row>
    <row r="265" spans="1:15" x14ac:dyDescent="0.25">
      <c r="A265" s="299"/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</row>
    <row r="266" spans="1:15" x14ac:dyDescent="0.25">
      <c r="A266" s="299"/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</row>
    <row r="267" spans="1:15" x14ac:dyDescent="0.25">
      <c r="A267" s="299"/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</row>
    <row r="268" spans="1:15" x14ac:dyDescent="0.25">
      <c r="A268" s="299"/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</row>
    <row r="269" spans="1:15" x14ac:dyDescent="0.25">
      <c r="A269" s="299"/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</row>
    <row r="270" spans="1:15" x14ac:dyDescent="0.25">
      <c r="A270" s="299"/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</row>
    <row r="271" spans="1:15" x14ac:dyDescent="0.25">
      <c r="A271" s="299"/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</row>
    <row r="272" spans="1:15" x14ac:dyDescent="0.25">
      <c r="A272" s="299"/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</row>
    <row r="273" spans="1:15" x14ac:dyDescent="0.25">
      <c r="A273" s="299"/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</row>
    <row r="274" spans="1:15" x14ac:dyDescent="0.25">
      <c r="A274" s="299"/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</row>
    <row r="275" spans="1:15" x14ac:dyDescent="0.25">
      <c r="A275" s="299"/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</row>
    <row r="276" spans="1:15" x14ac:dyDescent="0.25">
      <c r="A276" s="299"/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</row>
    <row r="277" spans="1:15" x14ac:dyDescent="0.25">
      <c r="A277" s="299"/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</row>
    <row r="278" spans="1:15" x14ac:dyDescent="0.25">
      <c r="A278" s="299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</row>
    <row r="279" spans="1:15" x14ac:dyDescent="0.25">
      <c r="A279" s="299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</row>
    <row r="280" spans="1:15" x14ac:dyDescent="0.25">
      <c r="A280" s="299"/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</row>
    <row r="281" spans="1:15" x14ac:dyDescent="0.25">
      <c r="A281" s="299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</row>
    <row r="282" spans="1:15" x14ac:dyDescent="0.25">
      <c r="A282" s="299"/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</row>
    <row r="283" spans="1:15" x14ac:dyDescent="0.25">
      <c r="A283" s="299"/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</row>
    <row r="284" spans="1:15" x14ac:dyDescent="0.25">
      <c r="A284" s="299"/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</row>
    <row r="285" spans="1:15" x14ac:dyDescent="0.25">
      <c r="A285" s="299"/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</row>
    <row r="286" spans="1:15" x14ac:dyDescent="0.25">
      <c r="A286" s="299"/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</row>
    <row r="287" spans="1:15" x14ac:dyDescent="0.25">
      <c r="A287" s="299"/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</row>
    <row r="288" spans="1:15" x14ac:dyDescent="0.25">
      <c r="A288" s="299"/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</row>
    <row r="289" spans="1:15" x14ac:dyDescent="0.25">
      <c r="A289" s="299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</row>
    <row r="290" spans="1:15" x14ac:dyDescent="0.25">
      <c r="A290" s="299"/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</row>
    <row r="291" spans="1:15" x14ac:dyDescent="0.25">
      <c r="A291" s="299"/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</row>
    <row r="292" spans="1:15" x14ac:dyDescent="0.25">
      <c r="A292" s="299"/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</row>
    <row r="293" spans="1:15" x14ac:dyDescent="0.25">
      <c r="A293" s="299"/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</row>
    <row r="294" spans="1:15" x14ac:dyDescent="0.25">
      <c r="A294" s="299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</row>
    <row r="295" spans="1:15" x14ac:dyDescent="0.25">
      <c r="A295" s="299"/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</row>
    <row r="296" spans="1:15" x14ac:dyDescent="0.25">
      <c r="A296" s="299"/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</row>
    <row r="297" spans="1:15" x14ac:dyDescent="0.25">
      <c r="A297" s="299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</row>
    <row r="298" spans="1:15" x14ac:dyDescent="0.25">
      <c r="A298" s="299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</row>
    <row r="299" spans="1:15" x14ac:dyDescent="0.25">
      <c r="A299" s="299"/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</row>
    <row r="300" spans="1:15" x14ac:dyDescent="0.25">
      <c r="A300" s="299"/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</row>
    <row r="301" spans="1:15" x14ac:dyDescent="0.25">
      <c r="A301" s="299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</row>
    <row r="302" spans="1:15" x14ac:dyDescent="0.25">
      <c r="A302" s="299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</row>
    <row r="303" spans="1:15" x14ac:dyDescent="0.25">
      <c r="A303" s="299"/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</row>
    <row r="304" spans="1:15" x14ac:dyDescent="0.25">
      <c r="A304" s="299"/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</row>
    <row r="305" spans="1:15" x14ac:dyDescent="0.25">
      <c r="A305" s="299"/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</row>
    <row r="306" spans="1:15" x14ac:dyDescent="0.25">
      <c r="A306" s="299"/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</row>
    <row r="307" spans="1:15" x14ac:dyDescent="0.25">
      <c r="A307" s="299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</row>
    <row r="308" spans="1:15" x14ac:dyDescent="0.25">
      <c r="A308" s="299"/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</row>
    <row r="309" spans="1:15" x14ac:dyDescent="0.25">
      <c r="A309" s="299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</row>
    <row r="310" spans="1:15" x14ac:dyDescent="0.25">
      <c r="A310" s="299"/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</row>
    <row r="311" spans="1:15" x14ac:dyDescent="0.25">
      <c r="A311" s="299"/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</row>
    <row r="312" spans="1:15" x14ac:dyDescent="0.25">
      <c r="A312" s="299"/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</row>
    <row r="313" spans="1:15" x14ac:dyDescent="0.25">
      <c r="A313" s="299"/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</row>
    <row r="314" spans="1:15" x14ac:dyDescent="0.25">
      <c r="A314" s="299"/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</row>
    <row r="315" spans="1:15" x14ac:dyDescent="0.25">
      <c r="A315" s="299"/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</row>
    <row r="316" spans="1:15" x14ac:dyDescent="0.25">
      <c r="A316" s="299"/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</row>
    <row r="317" spans="1:15" x14ac:dyDescent="0.25">
      <c r="A317" s="299"/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</row>
    <row r="318" spans="1:15" x14ac:dyDescent="0.25">
      <c r="A318" s="299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</row>
    <row r="319" spans="1:15" x14ac:dyDescent="0.25">
      <c r="A319" s="299"/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</row>
    <row r="320" spans="1:15" x14ac:dyDescent="0.25">
      <c r="A320" s="299"/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</row>
    <row r="321" spans="1:15" x14ac:dyDescent="0.25">
      <c r="A321" s="299"/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</row>
    <row r="322" spans="1:15" x14ac:dyDescent="0.25">
      <c r="A322" s="299"/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</row>
    <row r="323" spans="1:15" x14ac:dyDescent="0.25">
      <c r="A323" s="299"/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</row>
    <row r="324" spans="1:15" x14ac:dyDescent="0.25">
      <c r="A324" s="299"/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</row>
    <row r="325" spans="1:15" x14ac:dyDescent="0.25">
      <c r="A325" s="299"/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</row>
    <row r="326" spans="1:15" x14ac:dyDescent="0.25">
      <c r="A326" s="299"/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</row>
    <row r="327" spans="1:15" x14ac:dyDescent="0.25">
      <c r="A327" s="299"/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</row>
    <row r="328" spans="1:15" x14ac:dyDescent="0.25">
      <c r="A328" s="299"/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</row>
    <row r="329" spans="1:15" x14ac:dyDescent="0.25">
      <c r="A329" s="299"/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</row>
    <row r="330" spans="1:15" x14ac:dyDescent="0.25">
      <c r="A330" s="299"/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</row>
    <row r="331" spans="1:15" x14ac:dyDescent="0.25">
      <c r="A331" s="299"/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</row>
    <row r="332" spans="1:15" x14ac:dyDescent="0.25">
      <c r="A332" s="299"/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</row>
    <row r="333" spans="1:15" x14ac:dyDescent="0.25">
      <c r="A333" s="299"/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</row>
    <row r="334" spans="1:15" x14ac:dyDescent="0.25">
      <c r="A334" s="299"/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</row>
    <row r="335" spans="1:15" x14ac:dyDescent="0.25">
      <c r="A335" s="299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</row>
    <row r="336" spans="1:15" x14ac:dyDescent="0.25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</row>
    <row r="337" spans="1:15" x14ac:dyDescent="0.25">
      <c r="A337" s="299"/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</row>
    <row r="338" spans="1:15" x14ac:dyDescent="0.25">
      <c r="A338" s="299"/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</row>
    <row r="339" spans="1:15" x14ac:dyDescent="0.25">
      <c r="A339" s="299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</row>
    <row r="340" spans="1:15" x14ac:dyDescent="0.25">
      <c r="A340" s="299"/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</row>
    <row r="341" spans="1:15" x14ac:dyDescent="0.25">
      <c r="A341" s="299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</row>
    <row r="342" spans="1:15" x14ac:dyDescent="0.25">
      <c r="A342" s="299"/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</row>
    <row r="343" spans="1:15" x14ac:dyDescent="0.25">
      <c r="A343" s="299"/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</row>
    <row r="344" spans="1:15" x14ac:dyDescent="0.25">
      <c r="A344" s="299"/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</row>
    <row r="345" spans="1:15" x14ac:dyDescent="0.25">
      <c r="A345" s="299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</row>
    <row r="346" spans="1:15" x14ac:dyDescent="0.25">
      <c r="A346" s="299"/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</row>
    <row r="347" spans="1:15" x14ac:dyDescent="0.25">
      <c r="A347" s="299"/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</row>
    <row r="348" spans="1:15" x14ac:dyDescent="0.25">
      <c r="A348" s="299"/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</row>
    <row r="349" spans="1:15" x14ac:dyDescent="0.25">
      <c r="A349" s="299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</row>
    <row r="350" spans="1:15" x14ac:dyDescent="0.25">
      <c r="A350" s="299"/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</row>
    <row r="351" spans="1:15" x14ac:dyDescent="0.25">
      <c r="A351" s="299"/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</row>
    <row r="352" spans="1:15" x14ac:dyDescent="0.25">
      <c r="A352" s="299"/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</row>
    <row r="353" spans="1:15" x14ac:dyDescent="0.25">
      <c r="A353" s="299"/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</row>
    <row r="354" spans="1:15" x14ac:dyDescent="0.25">
      <c r="A354" s="299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</row>
    <row r="355" spans="1:15" x14ac:dyDescent="0.25">
      <c r="A355" s="299"/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</row>
    <row r="356" spans="1:15" x14ac:dyDescent="0.25">
      <c r="A356" s="299"/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</row>
    <row r="357" spans="1:15" x14ac:dyDescent="0.25">
      <c r="A357" s="299"/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</row>
    <row r="358" spans="1:15" x14ac:dyDescent="0.25">
      <c r="A358" s="299"/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</row>
    <row r="359" spans="1:15" x14ac:dyDescent="0.25">
      <c r="A359" s="299"/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</row>
    <row r="360" spans="1:15" x14ac:dyDescent="0.25">
      <c r="A360" s="299"/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</row>
    <row r="361" spans="1:15" x14ac:dyDescent="0.25">
      <c r="A361" s="299"/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</row>
    <row r="362" spans="1:15" x14ac:dyDescent="0.25">
      <c r="A362" s="299"/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</row>
    <row r="363" spans="1:15" x14ac:dyDescent="0.25">
      <c r="A363" s="299"/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</row>
    <row r="364" spans="1:15" x14ac:dyDescent="0.25">
      <c r="A364" s="299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</row>
    <row r="365" spans="1:15" x14ac:dyDescent="0.25">
      <c r="A365" s="299"/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</row>
    <row r="366" spans="1:15" x14ac:dyDescent="0.25">
      <c r="A366" s="299"/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</row>
    <row r="367" spans="1:15" x14ac:dyDescent="0.25">
      <c r="A367" s="299"/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</row>
    <row r="368" spans="1:15" x14ac:dyDescent="0.25">
      <c r="A368" s="299"/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</row>
    <row r="369" spans="1:15" x14ac:dyDescent="0.25">
      <c r="A369" s="299"/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</row>
    <row r="370" spans="1:15" x14ac:dyDescent="0.25">
      <c r="A370" s="299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</row>
    <row r="371" spans="1:15" x14ac:dyDescent="0.25">
      <c r="A371" s="299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</row>
    <row r="372" spans="1:15" x14ac:dyDescent="0.25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</row>
    <row r="373" spans="1:15" x14ac:dyDescent="0.25">
      <c r="A373" s="299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</row>
    <row r="374" spans="1:15" x14ac:dyDescent="0.25">
      <c r="A374" s="299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</row>
    <row r="375" spans="1:15" x14ac:dyDescent="0.25">
      <c r="A375" s="299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</row>
    <row r="376" spans="1:15" x14ac:dyDescent="0.25">
      <c r="A376" s="299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</row>
    <row r="377" spans="1:15" x14ac:dyDescent="0.25">
      <c r="A377" s="299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</row>
    <row r="378" spans="1:15" x14ac:dyDescent="0.25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</row>
    <row r="379" spans="1:15" x14ac:dyDescent="0.25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</row>
    <row r="380" spans="1:15" x14ac:dyDescent="0.25">
      <c r="A380" s="299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</row>
    <row r="381" spans="1:15" x14ac:dyDescent="0.25">
      <c r="A381" s="299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</row>
    <row r="382" spans="1:15" x14ac:dyDescent="0.25">
      <c r="A382" s="299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</row>
    <row r="383" spans="1:15" x14ac:dyDescent="0.25">
      <c r="A383" s="299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</row>
    <row r="384" spans="1:15" x14ac:dyDescent="0.25">
      <c r="A384" s="299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</row>
    <row r="385" spans="1:15" x14ac:dyDescent="0.25">
      <c r="A385" s="299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</row>
    <row r="386" spans="1:15" x14ac:dyDescent="0.25">
      <c r="A386" s="299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</row>
    <row r="387" spans="1:15" x14ac:dyDescent="0.25">
      <c r="A387" s="299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</row>
    <row r="388" spans="1:15" x14ac:dyDescent="0.25">
      <c r="A388" s="299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</row>
    <row r="389" spans="1:15" x14ac:dyDescent="0.25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</row>
    <row r="390" spans="1:15" x14ac:dyDescent="0.25">
      <c r="A390" s="299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</row>
    <row r="391" spans="1:15" x14ac:dyDescent="0.25">
      <c r="A391" s="299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</row>
    <row r="392" spans="1:15" x14ac:dyDescent="0.25">
      <c r="A392" s="299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</row>
    <row r="393" spans="1:15" x14ac:dyDescent="0.25">
      <c r="A393" s="299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</row>
    <row r="394" spans="1:15" x14ac:dyDescent="0.25">
      <c r="A394" s="299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</row>
    <row r="395" spans="1:15" x14ac:dyDescent="0.25">
      <c r="A395" s="299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</row>
    <row r="396" spans="1:15" x14ac:dyDescent="0.25">
      <c r="A396" s="299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</row>
    <row r="397" spans="1:15" x14ac:dyDescent="0.25">
      <c r="A397" s="299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</row>
    <row r="398" spans="1:15" x14ac:dyDescent="0.25">
      <c r="A398" s="299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</row>
    <row r="399" spans="1:15" x14ac:dyDescent="0.25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</row>
    <row r="400" spans="1:15" x14ac:dyDescent="0.25">
      <c r="A400" s="299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</row>
    <row r="401" spans="1:15" x14ac:dyDescent="0.25">
      <c r="A401" s="299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</row>
    <row r="402" spans="1:15" x14ac:dyDescent="0.25">
      <c r="A402" s="299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</row>
    <row r="403" spans="1:15" x14ac:dyDescent="0.25">
      <c r="A403" s="299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</row>
    <row r="404" spans="1:15" x14ac:dyDescent="0.25">
      <c r="A404" s="299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</row>
    <row r="405" spans="1:15" x14ac:dyDescent="0.25">
      <c r="A405" s="299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</row>
    <row r="406" spans="1:15" x14ac:dyDescent="0.25">
      <c r="A406" s="299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</row>
    <row r="407" spans="1:15" x14ac:dyDescent="0.25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</row>
    <row r="408" spans="1:15" x14ac:dyDescent="0.25">
      <c r="A408" s="299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</row>
    <row r="409" spans="1:15" x14ac:dyDescent="0.25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</row>
    <row r="410" spans="1:15" x14ac:dyDescent="0.25">
      <c r="A410" s="299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</row>
    <row r="411" spans="1:15" x14ac:dyDescent="0.25">
      <c r="A411" s="299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</row>
    <row r="412" spans="1:15" x14ac:dyDescent="0.25">
      <c r="A412" s="299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</row>
    <row r="413" spans="1:15" x14ac:dyDescent="0.25">
      <c r="A413" s="299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</row>
    <row r="414" spans="1:15" x14ac:dyDescent="0.25">
      <c r="A414" s="299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</row>
    <row r="415" spans="1:15" x14ac:dyDescent="0.25">
      <c r="A415" s="299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</row>
    <row r="416" spans="1:15" x14ac:dyDescent="0.25">
      <c r="A416" s="299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</row>
    <row r="417" spans="1:15" x14ac:dyDescent="0.25">
      <c r="A417" s="299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</row>
    <row r="418" spans="1:15" x14ac:dyDescent="0.25">
      <c r="A418" s="299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</row>
    <row r="419" spans="1:15" x14ac:dyDescent="0.25">
      <c r="A419" s="299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</row>
    <row r="420" spans="1:15" x14ac:dyDescent="0.25">
      <c r="A420" s="299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</row>
    <row r="421" spans="1:15" x14ac:dyDescent="0.25">
      <c r="A421" s="299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</row>
    <row r="422" spans="1:15" x14ac:dyDescent="0.25">
      <c r="A422" s="299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</row>
    <row r="423" spans="1:15" x14ac:dyDescent="0.25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</row>
    <row r="424" spans="1:15" x14ac:dyDescent="0.25">
      <c r="A424" s="299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</row>
    <row r="425" spans="1:15" x14ac:dyDescent="0.25">
      <c r="A425" s="299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</row>
    <row r="426" spans="1:15" x14ac:dyDescent="0.25">
      <c r="A426" s="299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</row>
    <row r="427" spans="1:15" x14ac:dyDescent="0.25">
      <c r="A427" s="299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</row>
    <row r="428" spans="1:15" x14ac:dyDescent="0.25">
      <c r="A428" s="299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</row>
    <row r="429" spans="1:15" x14ac:dyDescent="0.25">
      <c r="A429" s="299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</row>
    <row r="430" spans="1:15" x14ac:dyDescent="0.25">
      <c r="A430" s="299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</row>
    <row r="431" spans="1:15" x14ac:dyDescent="0.25">
      <c r="A431" s="299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</row>
    <row r="432" spans="1:15" x14ac:dyDescent="0.25">
      <c r="A432" s="299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</row>
    <row r="433" spans="1:15" x14ac:dyDescent="0.25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</row>
    <row r="434" spans="1:15" x14ac:dyDescent="0.25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</row>
    <row r="435" spans="1:15" x14ac:dyDescent="0.25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</row>
    <row r="436" spans="1:15" x14ac:dyDescent="0.25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</row>
    <row r="437" spans="1:15" x14ac:dyDescent="0.25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</row>
    <row r="438" spans="1:15" x14ac:dyDescent="0.25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</row>
    <row r="439" spans="1:15" x14ac:dyDescent="0.25">
      <c r="A439" s="299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</row>
    <row r="440" spans="1:15" x14ac:dyDescent="0.25">
      <c r="A440" s="299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</row>
    <row r="441" spans="1:15" x14ac:dyDescent="0.25">
      <c r="A441" s="299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</row>
    <row r="442" spans="1:15" x14ac:dyDescent="0.25">
      <c r="A442" s="299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</row>
    <row r="443" spans="1:15" x14ac:dyDescent="0.25">
      <c r="A443" s="299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</row>
    <row r="444" spans="1:15" x14ac:dyDescent="0.25">
      <c r="A444" s="299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</row>
    <row r="445" spans="1:15" x14ac:dyDescent="0.25">
      <c r="A445" s="299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</row>
    <row r="446" spans="1:15" x14ac:dyDescent="0.25">
      <c r="A446" s="299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</row>
    <row r="447" spans="1:15" x14ac:dyDescent="0.25">
      <c r="A447" s="299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</row>
    <row r="448" spans="1:15" x14ac:dyDescent="0.25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</row>
    <row r="449" spans="1:15" x14ac:dyDescent="0.25">
      <c r="A449" s="299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</row>
    <row r="450" spans="1:15" x14ac:dyDescent="0.25">
      <c r="A450" s="299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</row>
    <row r="451" spans="1:15" x14ac:dyDescent="0.25">
      <c r="A451" s="299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</row>
    <row r="452" spans="1:15" x14ac:dyDescent="0.25">
      <c r="A452" s="299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</row>
    <row r="453" spans="1:15" x14ac:dyDescent="0.25">
      <c r="A453" s="299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</row>
    <row r="454" spans="1:15" x14ac:dyDescent="0.25">
      <c r="A454" s="299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</row>
    <row r="455" spans="1:15" x14ac:dyDescent="0.25">
      <c r="A455" s="299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</row>
    <row r="456" spans="1:15" x14ac:dyDescent="0.25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</row>
    <row r="457" spans="1:15" x14ac:dyDescent="0.25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</row>
    <row r="458" spans="1:15" x14ac:dyDescent="0.25">
      <c r="A458" s="299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</row>
    <row r="459" spans="1:15" x14ac:dyDescent="0.25">
      <c r="A459" s="299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</row>
    <row r="460" spans="1:15" x14ac:dyDescent="0.25">
      <c r="A460" s="299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</row>
    <row r="461" spans="1:15" x14ac:dyDescent="0.25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</row>
    <row r="462" spans="1:15" x14ac:dyDescent="0.25">
      <c r="A462" s="299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</row>
    <row r="463" spans="1:15" x14ac:dyDescent="0.25">
      <c r="A463" s="299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</row>
    <row r="464" spans="1:15" x14ac:dyDescent="0.25">
      <c r="A464" s="299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</row>
    <row r="465" spans="1:15" x14ac:dyDescent="0.25">
      <c r="A465" s="299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</row>
    <row r="466" spans="1:15" x14ac:dyDescent="0.25">
      <c r="A466" s="299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</row>
    <row r="467" spans="1:15" x14ac:dyDescent="0.25">
      <c r="A467" s="299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</row>
    <row r="468" spans="1:15" x14ac:dyDescent="0.25">
      <c r="A468" s="299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</row>
    <row r="469" spans="1:15" x14ac:dyDescent="0.25">
      <c r="A469" s="299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</row>
    <row r="470" spans="1:15" x14ac:dyDescent="0.25">
      <c r="A470" s="299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</row>
    <row r="471" spans="1:15" x14ac:dyDescent="0.25">
      <c r="A471" s="299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</row>
    <row r="472" spans="1:15" x14ac:dyDescent="0.25">
      <c r="A472" s="299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</row>
    <row r="473" spans="1:15" x14ac:dyDescent="0.25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</row>
    <row r="474" spans="1:15" x14ac:dyDescent="0.25">
      <c r="A474" s="299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</row>
    <row r="475" spans="1:15" x14ac:dyDescent="0.25">
      <c r="A475" s="299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</row>
    <row r="476" spans="1:15" x14ac:dyDescent="0.25">
      <c r="A476" s="299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</row>
    <row r="477" spans="1:15" x14ac:dyDescent="0.25">
      <c r="A477" s="299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</row>
    <row r="478" spans="1:15" x14ac:dyDescent="0.25">
      <c r="A478" s="299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</row>
    <row r="479" spans="1:15" x14ac:dyDescent="0.25">
      <c r="A479" s="299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</row>
    <row r="480" spans="1:15" x14ac:dyDescent="0.25">
      <c r="A480" s="299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</row>
    <row r="481" spans="1:15" x14ac:dyDescent="0.25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</row>
    <row r="482" spans="1:15" x14ac:dyDescent="0.25">
      <c r="A482" s="299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</row>
    <row r="483" spans="1:15" x14ac:dyDescent="0.25">
      <c r="A483" s="299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</row>
    <row r="484" spans="1:15" x14ac:dyDescent="0.25">
      <c r="A484" s="299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</row>
    <row r="485" spans="1:15" x14ac:dyDescent="0.25">
      <c r="A485" s="299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</row>
    <row r="486" spans="1:15" x14ac:dyDescent="0.25">
      <c r="A486" s="299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</row>
    <row r="487" spans="1:15" x14ac:dyDescent="0.25">
      <c r="A487" s="299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</row>
    <row r="488" spans="1:15" x14ac:dyDescent="0.25">
      <c r="A488" s="299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</row>
    <row r="489" spans="1:15" x14ac:dyDescent="0.25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</row>
    <row r="490" spans="1:15" x14ac:dyDescent="0.25">
      <c r="A490" s="299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</row>
    <row r="491" spans="1:15" x14ac:dyDescent="0.25">
      <c r="A491" s="299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</row>
    <row r="492" spans="1:15" x14ac:dyDescent="0.25">
      <c r="A492" s="299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</row>
    <row r="493" spans="1:15" x14ac:dyDescent="0.25">
      <c r="A493" s="299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</row>
    <row r="494" spans="1:15" x14ac:dyDescent="0.25">
      <c r="A494" s="299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</row>
    <row r="495" spans="1:15" x14ac:dyDescent="0.25">
      <c r="A495" s="299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</row>
    <row r="496" spans="1:15" x14ac:dyDescent="0.25">
      <c r="A496" s="299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</row>
    <row r="497" spans="1:15" x14ac:dyDescent="0.25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</row>
    <row r="498" spans="1:15" x14ac:dyDescent="0.25">
      <c r="A498" s="299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</row>
    <row r="499" spans="1:15" x14ac:dyDescent="0.25">
      <c r="A499" s="299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</row>
    <row r="500" spans="1:15" x14ac:dyDescent="0.25">
      <c r="A500" s="299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</row>
    <row r="501" spans="1:15" x14ac:dyDescent="0.25">
      <c r="A501" s="299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</row>
    <row r="502" spans="1:15" x14ac:dyDescent="0.25">
      <c r="A502" s="299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</row>
    <row r="503" spans="1:15" x14ac:dyDescent="0.25">
      <c r="A503" s="299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</row>
    <row r="504" spans="1:15" x14ac:dyDescent="0.25">
      <c r="A504" s="299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</row>
    <row r="505" spans="1:15" x14ac:dyDescent="0.25">
      <c r="A505" s="299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</row>
    <row r="506" spans="1:15" x14ac:dyDescent="0.25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</row>
    <row r="507" spans="1:15" x14ac:dyDescent="0.25">
      <c r="A507" s="299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</row>
    <row r="508" spans="1:15" x14ac:dyDescent="0.25">
      <c r="A508" s="299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</row>
    <row r="509" spans="1:15" x14ac:dyDescent="0.25">
      <c r="A509" s="299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</row>
    <row r="510" spans="1:15" x14ac:dyDescent="0.25">
      <c r="A510" s="299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</row>
    <row r="511" spans="1:15" x14ac:dyDescent="0.25">
      <c r="A511" s="299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</row>
    <row r="512" spans="1:15" x14ac:dyDescent="0.25">
      <c r="A512" s="299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</row>
    <row r="513" spans="1:15" x14ac:dyDescent="0.25">
      <c r="A513" s="299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</row>
    <row r="514" spans="1:15" x14ac:dyDescent="0.25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</row>
    <row r="515" spans="1:15" x14ac:dyDescent="0.25">
      <c r="A515" s="299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</row>
    <row r="516" spans="1:15" x14ac:dyDescent="0.25">
      <c r="A516" s="299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</row>
    <row r="517" spans="1:15" x14ac:dyDescent="0.25">
      <c r="A517" s="299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</row>
    <row r="518" spans="1:15" x14ac:dyDescent="0.25">
      <c r="A518" s="299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</row>
    <row r="519" spans="1:15" x14ac:dyDescent="0.25">
      <c r="A519" s="299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</row>
    <row r="520" spans="1:15" x14ac:dyDescent="0.25">
      <c r="A520" s="299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</row>
    <row r="521" spans="1:15" x14ac:dyDescent="0.25">
      <c r="A521" s="299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</row>
    <row r="522" spans="1:15" x14ac:dyDescent="0.25">
      <c r="A522" s="299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</row>
    <row r="523" spans="1:15" x14ac:dyDescent="0.25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</row>
    <row r="524" spans="1:15" x14ac:dyDescent="0.25">
      <c r="A524" s="299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</row>
    <row r="525" spans="1:15" x14ac:dyDescent="0.25">
      <c r="A525" s="299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</row>
    <row r="526" spans="1:15" x14ac:dyDescent="0.25">
      <c r="A526" s="299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</row>
    <row r="527" spans="1:15" x14ac:dyDescent="0.25">
      <c r="A527" s="299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</row>
    <row r="528" spans="1:15" x14ac:dyDescent="0.25">
      <c r="A528" s="299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</row>
    <row r="529" spans="1:15" x14ac:dyDescent="0.25">
      <c r="A529" s="299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</row>
    <row r="530" spans="1:15" x14ac:dyDescent="0.25">
      <c r="A530" s="299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</row>
    <row r="531" spans="1:15" x14ac:dyDescent="0.25">
      <c r="A531" s="299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</row>
    <row r="532" spans="1:15" x14ac:dyDescent="0.25">
      <c r="A532" s="299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</row>
    <row r="533" spans="1:15" x14ac:dyDescent="0.25">
      <c r="A533" s="299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</row>
    <row r="534" spans="1:15" x14ac:dyDescent="0.25">
      <c r="A534" s="299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</row>
    <row r="535" spans="1:15" x14ac:dyDescent="0.25">
      <c r="A535" s="299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</row>
    <row r="536" spans="1:15" x14ac:dyDescent="0.25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</row>
    <row r="537" spans="1:15" x14ac:dyDescent="0.25">
      <c r="A537" s="299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</row>
    <row r="538" spans="1:15" x14ac:dyDescent="0.25">
      <c r="A538" s="299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</row>
    <row r="539" spans="1:15" x14ac:dyDescent="0.25">
      <c r="A539" s="299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</row>
    <row r="540" spans="1:15" x14ac:dyDescent="0.25">
      <c r="A540" s="299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</row>
    <row r="541" spans="1:15" x14ac:dyDescent="0.25">
      <c r="A541" s="299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</row>
    <row r="542" spans="1:15" x14ac:dyDescent="0.25">
      <c r="A542" s="299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</row>
    <row r="543" spans="1:15" x14ac:dyDescent="0.25">
      <c r="A543" s="299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</row>
    <row r="544" spans="1:15" x14ac:dyDescent="0.25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</row>
    <row r="545" spans="1:15" x14ac:dyDescent="0.25">
      <c r="A545" s="299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</row>
    <row r="546" spans="1:15" x14ac:dyDescent="0.25">
      <c r="A546" s="299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</row>
    <row r="547" spans="1:15" x14ac:dyDescent="0.25">
      <c r="A547" s="299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</row>
    <row r="548" spans="1:15" x14ac:dyDescent="0.25">
      <c r="A548" s="299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</row>
    <row r="549" spans="1:15" x14ac:dyDescent="0.25">
      <c r="A549" s="299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</row>
    <row r="550" spans="1:15" x14ac:dyDescent="0.25">
      <c r="A550" s="299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</row>
    <row r="551" spans="1:15" x14ac:dyDescent="0.25">
      <c r="A551" s="299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</row>
    <row r="552" spans="1:15" x14ac:dyDescent="0.25">
      <c r="A552" s="299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</row>
    <row r="553" spans="1:15" x14ac:dyDescent="0.25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</row>
    <row r="554" spans="1:15" x14ac:dyDescent="0.25">
      <c r="A554" s="299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</row>
    <row r="555" spans="1:15" x14ac:dyDescent="0.25">
      <c r="A555" s="299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</row>
    <row r="556" spans="1:15" x14ac:dyDescent="0.25">
      <c r="A556" s="299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</row>
    <row r="557" spans="1:15" x14ac:dyDescent="0.25">
      <c r="A557" s="299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</row>
    <row r="558" spans="1:15" x14ac:dyDescent="0.25">
      <c r="A558" s="299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</row>
    <row r="559" spans="1:15" x14ac:dyDescent="0.25">
      <c r="A559" s="299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</row>
    <row r="560" spans="1:15" x14ac:dyDescent="0.25">
      <c r="A560" s="299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</row>
    <row r="561" spans="1:15" x14ac:dyDescent="0.25">
      <c r="A561" s="299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</row>
    <row r="562" spans="1:15" x14ac:dyDescent="0.25">
      <c r="A562" s="299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</row>
    <row r="563" spans="1:15" x14ac:dyDescent="0.25">
      <c r="A563" s="299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</row>
    <row r="564" spans="1:15" x14ac:dyDescent="0.25">
      <c r="A564" s="299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</row>
    <row r="565" spans="1:15" x14ac:dyDescent="0.25">
      <c r="A565" s="299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</row>
    <row r="566" spans="1:15" x14ac:dyDescent="0.25">
      <c r="A566" s="299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</row>
    <row r="567" spans="1:15" x14ac:dyDescent="0.25">
      <c r="A567" s="299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</row>
    <row r="568" spans="1:15" x14ac:dyDescent="0.25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</row>
    <row r="569" spans="1:15" x14ac:dyDescent="0.25">
      <c r="A569" s="299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</row>
    <row r="570" spans="1:15" x14ac:dyDescent="0.25">
      <c r="A570" s="299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</row>
    <row r="571" spans="1:15" x14ac:dyDescent="0.25">
      <c r="A571" s="299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</row>
    <row r="572" spans="1:15" x14ac:dyDescent="0.25">
      <c r="A572" s="299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</row>
    <row r="573" spans="1:15" x14ac:dyDescent="0.25">
      <c r="A573" s="299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</row>
    <row r="574" spans="1:15" x14ac:dyDescent="0.25">
      <c r="A574" s="299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</row>
    <row r="575" spans="1:15" x14ac:dyDescent="0.25">
      <c r="A575" s="299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</row>
    <row r="576" spans="1:15" x14ac:dyDescent="0.25">
      <c r="A576" s="299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</row>
    <row r="577" spans="1:15" x14ac:dyDescent="0.25">
      <c r="A577" s="299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</row>
    <row r="578" spans="1:15" x14ac:dyDescent="0.25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</row>
    <row r="579" spans="1:15" x14ac:dyDescent="0.25">
      <c r="A579" s="299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</row>
    <row r="580" spans="1:15" x14ac:dyDescent="0.25">
      <c r="A580" s="299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</row>
    <row r="581" spans="1:15" x14ac:dyDescent="0.25">
      <c r="A581" s="299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</row>
    <row r="582" spans="1:15" x14ac:dyDescent="0.25">
      <c r="A582" s="299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</row>
    <row r="583" spans="1:15" x14ac:dyDescent="0.25">
      <c r="A583" s="299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</row>
    <row r="584" spans="1:15" x14ac:dyDescent="0.25">
      <c r="A584" s="299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</row>
    <row r="585" spans="1:15" x14ac:dyDescent="0.25">
      <c r="A585" s="299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</row>
    <row r="586" spans="1:15" x14ac:dyDescent="0.25">
      <c r="A586" s="299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</row>
    <row r="587" spans="1:15" x14ac:dyDescent="0.25">
      <c r="A587" s="299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</row>
    <row r="588" spans="1:15" x14ac:dyDescent="0.25">
      <c r="A588" s="299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</row>
    <row r="589" spans="1:15" x14ac:dyDescent="0.25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</row>
    <row r="590" spans="1:15" x14ac:dyDescent="0.25">
      <c r="A590" s="299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</row>
    <row r="591" spans="1:15" x14ac:dyDescent="0.25">
      <c r="A591" s="299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</row>
    <row r="592" spans="1:15" x14ac:dyDescent="0.25">
      <c r="A592" s="299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</row>
    <row r="593" spans="1:15" x14ac:dyDescent="0.25">
      <c r="A593" s="299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</row>
    <row r="594" spans="1:15" x14ac:dyDescent="0.25">
      <c r="A594" s="299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</row>
    <row r="595" spans="1:15" x14ac:dyDescent="0.25">
      <c r="A595" s="299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</row>
    <row r="596" spans="1:15" x14ac:dyDescent="0.25">
      <c r="A596" s="299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</row>
    <row r="597" spans="1:15" x14ac:dyDescent="0.25">
      <c r="A597" s="299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</row>
    <row r="598" spans="1:15" x14ac:dyDescent="0.25">
      <c r="A598" s="299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</row>
    <row r="599" spans="1:15" x14ac:dyDescent="0.25">
      <c r="A599" s="299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</row>
    <row r="600" spans="1:15" x14ac:dyDescent="0.25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</row>
    <row r="601" spans="1:15" x14ac:dyDescent="0.25">
      <c r="A601" s="299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</row>
    <row r="602" spans="1:15" x14ac:dyDescent="0.25">
      <c r="A602" s="299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</row>
    <row r="603" spans="1:15" x14ac:dyDescent="0.25">
      <c r="A603" s="299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</row>
    <row r="604" spans="1:15" x14ac:dyDescent="0.25">
      <c r="A604" s="299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</row>
    <row r="605" spans="1:15" x14ac:dyDescent="0.25">
      <c r="A605" s="299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</row>
    <row r="606" spans="1:15" x14ac:dyDescent="0.25">
      <c r="A606" s="299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</row>
    <row r="607" spans="1:15" x14ac:dyDescent="0.25">
      <c r="A607" s="299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</row>
    <row r="608" spans="1:15" x14ac:dyDescent="0.25">
      <c r="A608" s="299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</row>
    <row r="609" spans="1:15" x14ac:dyDescent="0.25">
      <c r="A609" s="299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</row>
    <row r="610" spans="1:15" x14ac:dyDescent="0.25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</row>
    <row r="611" spans="1:15" x14ac:dyDescent="0.25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</row>
    <row r="612" spans="1:15" x14ac:dyDescent="0.25">
      <c r="A612" s="299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</row>
    <row r="613" spans="1:15" x14ac:dyDescent="0.25">
      <c r="A613" s="299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</row>
    <row r="614" spans="1:15" x14ac:dyDescent="0.25">
      <c r="A614" s="299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</row>
    <row r="615" spans="1:15" x14ac:dyDescent="0.25">
      <c r="A615" s="299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</row>
    <row r="616" spans="1:15" x14ac:dyDescent="0.25">
      <c r="A616" s="299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</row>
    <row r="617" spans="1:15" x14ac:dyDescent="0.25">
      <c r="A617" s="299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</row>
    <row r="618" spans="1:15" x14ac:dyDescent="0.25">
      <c r="A618" s="299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</row>
    <row r="619" spans="1:15" x14ac:dyDescent="0.25">
      <c r="A619" s="299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</row>
    <row r="620" spans="1:15" x14ac:dyDescent="0.25">
      <c r="A620" s="299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</row>
    <row r="621" spans="1:15" x14ac:dyDescent="0.25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</row>
    <row r="622" spans="1:15" x14ac:dyDescent="0.25">
      <c r="A622" s="299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</row>
    <row r="623" spans="1:15" x14ac:dyDescent="0.25">
      <c r="A623" s="299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</row>
    <row r="624" spans="1:15" x14ac:dyDescent="0.25">
      <c r="A624" s="299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</row>
    <row r="625" spans="1:15" x14ac:dyDescent="0.25">
      <c r="A625" s="299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</row>
    <row r="626" spans="1:15" x14ac:dyDescent="0.25">
      <c r="A626" s="299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</row>
    <row r="627" spans="1:15" x14ac:dyDescent="0.25">
      <c r="A627" s="299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</row>
    <row r="628" spans="1:15" x14ac:dyDescent="0.25">
      <c r="A628" s="299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</row>
    <row r="629" spans="1:15" x14ac:dyDescent="0.25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</row>
    <row r="630" spans="1:15" x14ac:dyDescent="0.25">
      <c r="A630" s="299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</row>
    <row r="631" spans="1:15" x14ac:dyDescent="0.25">
      <c r="A631" s="299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</row>
    <row r="632" spans="1:15" x14ac:dyDescent="0.25">
      <c r="A632" s="299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</row>
    <row r="633" spans="1:15" x14ac:dyDescent="0.25">
      <c r="A633" s="299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</row>
    <row r="634" spans="1:15" x14ac:dyDescent="0.25">
      <c r="A634" s="299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</row>
    <row r="635" spans="1:15" x14ac:dyDescent="0.25">
      <c r="A635" s="299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</row>
    <row r="636" spans="1:15" x14ac:dyDescent="0.25">
      <c r="A636" s="299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</row>
    <row r="637" spans="1:15" x14ac:dyDescent="0.25">
      <c r="A637" s="299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</row>
    <row r="638" spans="1:15" x14ac:dyDescent="0.25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</row>
    <row r="639" spans="1:15" x14ac:dyDescent="0.25">
      <c r="A639" s="299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</row>
    <row r="640" spans="1:15" x14ac:dyDescent="0.25">
      <c r="A640" s="299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</row>
    <row r="641" spans="1:15" x14ac:dyDescent="0.25">
      <c r="A641" s="299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</row>
    <row r="642" spans="1:15" x14ac:dyDescent="0.25">
      <c r="A642" s="299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</row>
    <row r="643" spans="1:15" x14ac:dyDescent="0.25">
      <c r="A643" s="299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</row>
    <row r="644" spans="1:15" x14ac:dyDescent="0.25">
      <c r="A644" s="299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</row>
    <row r="645" spans="1:15" x14ac:dyDescent="0.25">
      <c r="A645" s="299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</row>
    <row r="646" spans="1:15" x14ac:dyDescent="0.25">
      <c r="A646" s="299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</row>
    <row r="647" spans="1:15" x14ac:dyDescent="0.25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</row>
    <row r="648" spans="1:15" x14ac:dyDescent="0.25">
      <c r="A648" s="299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</row>
    <row r="649" spans="1:15" x14ac:dyDescent="0.25">
      <c r="A649" s="299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</row>
    <row r="650" spans="1:15" x14ac:dyDescent="0.25">
      <c r="A650" s="299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</row>
    <row r="651" spans="1:15" x14ac:dyDescent="0.25">
      <c r="A651" s="299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</row>
    <row r="652" spans="1:15" x14ac:dyDescent="0.25">
      <c r="A652" s="299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</row>
    <row r="653" spans="1:15" x14ac:dyDescent="0.25">
      <c r="A653" s="299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</row>
    <row r="654" spans="1:15" x14ac:dyDescent="0.25">
      <c r="A654" s="299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</row>
    <row r="655" spans="1:15" x14ac:dyDescent="0.25">
      <c r="A655" s="299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</row>
    <row r="656" spans="1:15" x14ac:dyDescent="0.25">
      <c r="A656" s="299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</row>
    <row r="657" spans="1:15" x14ac:dyDescent="0.25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</row>
    <row r="658" spans="1:15" x14ac:dyDescent="0.25">
      <c r="A658" s="299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</row>
    <row r="659" spans="1:15" x14ac:dyDescent="0.25">
      <c r="A659" s="299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</row>
    <row r="660" spans="1:15" x14ac:dyDescent="0.25">
      <c r="A660" s="299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</row>
    <row r="661" spans="1:15" x14ac:dyDescent="0.25">
      <c r="A661" s="299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</row>
    <row r="662" spans="1:15" x14ac:dyDescent="0.25">
      <c r="A662" s="299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</row>
    <row r="663" spans="1:15" x14ac:dyDescent="0.25">
      <c r="A663" s="299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</row>
    <row r="664" spans="1:15" x14ac:dyDescent="0.25">
      <c r="A664" s="299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</row>
    <row r="665" spans="1:15" x14ac:dyDescent="0.25">
      <c r="A665" s="299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</row>
    <row r="666" spans="1:15" x14ac:dyDescent="0.25">
      <c r="A666" s="299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</row>
    <row r="667" spans="1:15" x14ac:dyDescent="0.25">
      <c r="A667" s="299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</row>
    <row r="668" spans="1:15" x14ac:dyDescent="0.25">
      <c r="A668" s="299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</row>
    <row r="669" spans="1:15" x14ac:dyDescent="0.25">
      <c r="A669" s="299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</row>
    <row r="670" spans="1:15" x14ac:dyDescent="0.25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</row>
    <row r="671" spans="1:15" x14ac:dyDescent="0.25">
      <c r="A671" s="299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</row>
    <row r="672" spans="1:15" x14ac:dyDescent="0.25">
      <c r="A672" s="299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</row>
    <row r="673" spans="1:15" x14ac:dyDescent="0.25">
      <c r="A673" s="299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</row>
    <row r="674" spans="1:15" x14ac:dyDescent="0.25">
      <c r="A674" s="299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</row>
    <row r="675" spans="1:15" x14ac:dyDescent="0.25">
      <c r="A675" s="299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</row>
    <row r="676" spans="1:15" x14ac:dyDescent="0.25">
      <c r="A676" s="299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</row>
    <row r="677" spans="1:15" x14ac:dyDescent="0.25">
      <c r="A677" s="299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</row>
    <row r="678" spans="1:15" x14ac:dyDescent="0.25">
      <c r="A678" s="299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</row>
    <row r="679" spans="1:15" x14ac:dyDescent="0.25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</row>
    <row r="680" spans="1:15" x14ac:dyDescent="0.25">
      <c r="A680" s="299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</row>
    <row r="681" spans="1:15" x14ac:dyDescent="0.25">
      <c r="A681" s="299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</row>
    <row r="682" spans="1:15" x14ac:dyDescent="0.25">
      <c r="A682" s="299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</row>
    <row r="683" spans="1:15" x14ac:dyDescent="0.25">
      <c r="A683" s="299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</row>
    <row r="684" spans="1:15" x14ac:dyDescent="0.25">
      <c r="A684" s="299"/>
      <c r="B684" s="299"/>
      <c r="C684" s="299"/>
      <c r="D684" s="299"/>
      <c r="E684" s="299"/>
      <c r="F684" s="299"/>
      <c r="G684" s="299"/>
      <c r="H684" s="299"/>
      <c r="I684" s="299"/>
      <c r="J684" s="299"/>
      <c r="K684" s="299"/>
      <c r="L684" s="299"/>
      <c r="M684" s="299"/>
      <c r="N684" s="299"/>
      <c r="O684" s="299"/>
    </row>
    <row r="685" spans="1:15" x14ac:dyDescent="0.25">
      <c r="A685" s="299"/>
      <c r="B685" s="299"/>
      <c r="C685" s="299"/>
      <c r="D685" s="299"/>
      <c r="E685" s="299"/>
      <c r="F685" s="299"/>
      <c r="G685" s="299"/>
      <c r="H685" s="299"/>
      <c r="I685" s="299"/>
      <c r="J685" s="299"/>
      <c r="K685" s="299"/>
      <c r="L685" s="299"/>
      <c r="M685" s="299"/>
      <c r="N685" s="299"/>
      <c r="O685" s="299"/>
    </row>
    <row r="686" spans="1:15" x14ac:dyDescent="0.25">
      <c r="A686" s="299"/>
      <c r="B686" s="299"/>
      <c r="C686" s="299"/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</row>
  </sheetData>
  <mergeCells count="85">
    <mergeCell ref="G35:H36"/>
    <mergeCell ref="I37:J38"/>
    <mergeCell ref="B33:B34"/>
    <mergeCell ref="B39:B40"/>
    <mergeCell ref="B37:B38"/>
    <mergeCell ref="G37:H38"/>
    <mergeCell ref="G59:H60"/>
    <mergeCell ref="E13:F14"/>
    <mergeCell ref="C5:J6"/>
    <mergeCell ref="C17:J18"/>
    <mergeCell ref="C19:J20"/>
    <mergeCell ref="C31:J32"/>
    <mergeCell ref="C33:J34"/>
    <mergeCell ref="C23:D24"/>
    <mergeCell ref="G41:H42"/>
    <mergeCell ref="I39:J40"/>
    <mergeCell ref="G43:H44"/>
    <mergeCell ref="E51:F52"/>
    <mergeCell ref="I41:J42"/>
    <mergeCell ref="I57:J58"/>
    <mergeCell ref="E55:F55"/>
    <mergeCell ref="I55:J55"/>
    <mergeCell ref="A53:A64"/>
    <mergeCell ref="B53:B54"/>
    <mergeCell ref="B55:B56"/>
    <mergeCell ref="B59:B60"/>
    <mergeCell ref="B61:B62"/>
    <mergeCell ref="B63:B64"/>
    <mergeCell ref="B57:B58"/>
    <mergeCell ref="A41:A52"/>
    <mergeCell ref="B41:B42"/>
    <mergeCell ref="B47:B48"/>
    <mergeCell ref="B43:B44"/>
    <mergeCell ref="B49:B50"/>
    <mergeCell ref="B51:B52"/>
    <mergeCell ref="B45:B46"/>
    <mergeCell ref="A5:A16"/>
    <mergeCell ref="B5:B6"/>
    <mergeCell ref="A17:A28"/>
    <mergeCell ref="B17:B18"/>
    <mergeCell ref="B23:B24"/>
    <mergeCell ref="B25:B26"/>
    <mergeCell ref="B7:B8"/>
    <mergeCell ref="B13:B14"/>
    <mergeCell ref="B9:B10"/>
    <mergeCell ref="B11:B12"/>
    <mergeCell ref="B15:B16"/>
    <mergeCell ref="B27:B28"/>
    <mergeCell ref="A29:A40"/>
    <mergeCell ref="B29:B30"/>
    <mergeCell ref="B35:B36"/>
    <mergeCell ref="B19:B20"/>
    <mergeCell ref="B21:B22"/>
    <mergeCell ref="B31:B32"/>
    <mergeCell ref="A3:A4"/>
    <mergeCell ref="B3:B4"/>
    <mergeCell ref="C3:F3"/>
    <mergeCell ref="E4:F4"/>
    <mergeCell ref="G4:H4"/>
    <mergeCell ref="C4:D4"/>
    <mergeCell ref="B1:F2"/>
    <mergeCell ref="C25:J26"/>
    <mergeCell ref="C15:D16"/>
    <mergeCell ref="E21:F22"/>
    <mergeCell ref="C11:D12"/>
    <mergeCell ref="C13:D14"/>
    <mergeCell ref="K1:N2"/>
    <mergeCell ref="K3:N3"/>
    <mergeCell ref="K4:L4"/>
    <mergeCell ref="M4:N4"/>
    <mergeCell ref="G3:J3"/>
    <mergeCell ref="G1:J2"/>
    <mergeCell ref="I4:J4"/>
    <mergeCell ref="C56:D56"/>
    <mergeCell ref="G56:H56"/>
    <mergeCell ref="I56:J56"/>
    <mergeCell ref="C53:J54"/>
    <mergeCell ref="I43:J44"/>
    <mergeCell ref="E45:F46"/>
    <mergeCell ref="C47:D48"/>
    <mergeCell ref="C49:D50"/>
    <mergeCell ref="E49:E50"/>
    <mergeCell ref="F47:F48"/>
    <mergeCell ref="F49:F50"/>
    <mergeCell ref="E47:E48"/>
  </mergeCells>
  <printOptions horizontalCentered="1" verticalCentered="1"/>
  <pageMargins left="0.41" right="0.7" top="0.22" bottom="0.22" header="0.2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2"/>
  <sheetViews>
    <sheetView tabSelected="1" topLeftCell="A33" zoomScaleNormal="100" workbookViewId="0">
      <selection activeCell="D60" sqref="D60"/>
    </sheetView>
  </sheetViews>
  <sheetFormatPr defaultColWidth="9.109375" defaultRowHeight="13.2" x14ac:dyDescent="0.25"/>
  <cols>
    <col min="1" max="1" width="4.5546875" style="562" customWidth="1"/>
    <col min="2" max="2" width="5.44140625" style="562" customWidth="1"/>
    <col min="3" max="3" width="7.33203125" style="562" customWidth="1"/>
    <col min="4" max="4" width="7.6640625" style="562" customWidth="1"/>
    <col min="5" max="5" width="6.6640625" style="562" customWidth="1"/>
    <col min="6" max="6" width="7.88671875" style="562" customWidth="1"/>
    <col min="7" max="7" width="6" style="562" customWidth="1"/>
    <col min="8" max="8" width="6.33203125" style="562" customWidth="1"/>
    <col min="9" max="9" width="6.88671875" style="562" customWidth="1"/>
    <col min="10" max="10" width="7.88671875" style="562" customWidth="1"/>
    <col min="11" max="14" width="5.44140625" style="562" hidden="1" customWidth="1"/>
    <col min="15" max="15" width="8" style="562" customWidth="1"/>
    <col min="16" max="16" width="7.77734375" style="562" customWidth="1"/>
    <col min="17" max="18" width="7.109375" style="562" customWidth="1"/>
    <col min="19" max="19" width="7" style="562" customWidth="1"/>
    <col min="20" max="20" width="6.88671875" style="562" customWidth="1"/>
    <col min="21" max="21" width="8.109375" style="562" customWidth="1"/>
    <col min="22" max="23" width="7.44140625" style="562" customWidth="1"/>
    <col min="24" max="24" width="7" style="562" customWidth="1"/>
    <col min="25" max="25" width="7.21875" style="562" customWidth="1"/>
    <col min="26" max="26" width="8.44140625" style="562" customWidth="1"/>
    <col min="27" max="28" width="9.109375" style="562"/>
    <col min="29" max="29" width="9.109375" style="562" customWidth="1"/>
    <col min="30" max="16384" width="9.109375" style="562"/>
  </cols>
  <sheetData>
    <row r="1" spans="1:33" ht="9" customHeight="1" x14ac:dyDescent="0.25">
      <c r="A1" s="363"/>
      <c r="B1" s="1793" t="s">
        <v>428</v>
      </c>
      <c r="C1" s="1794"/>
      <c r="D1" s="1794"/>
      <c r="E1" s="1794"/>
      <c r="F1" s="1794"/>
      <c r="G1" s="1794"/>
      <c r="H1" s="1794"/>
      <c r="I1" s="1794"/>
      <c r="J1" s="1794"/>
      <c r="K1" s="1794"/>
      <c r="L1" s="1794"/>
      <c r="M1" s="1794"/>
      <c r="N1" s="1794"/>
      <c r="O1" s="1794"/>
      <c r="P1" s="1794"/>
      <c r="Q1" s="1794"/>
      <c r="R1" s="1794"/>
      <c r="S1" s="1619" t="str">
        <f>ANUNT!N8</f>
        <v>03.11.2017, ora  11:00</v>
      </c>
      <c r="T1" s="1620"/>
      <c r="U1" s="1620"/>
      <c r="V1" s="1620"/>
      <c r="W1" s="1620"/>
      <c r="X1" s="1620"/>
      <c r="Y1" s="1620"/>
      <c r="Z1" s="1621"/>
    </row>
    <row r="2" spans="1:33" ht="15.75" customHeight="1" thickBot="1" x14ac:dyDescent="0.3">
      <c r="A2" s="365"/>
      <c r="B2" s="1795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1530"/>
      <c r="T2" s="1409"/>
      <c r="U2" s="1409"/>
      <c r="V2" s="1409"/>
      <c r="W2" s="1409"/>
      <c r="X2" s="1409"/>
      <c r="Y2" s="1409"/>
      <c r="Z2" s="1410"/>
    </row>
    <row r="3" spans="1:33" ht="10.5" customHeight="1" thickBot="1" x14ac:dyDescent="0.25">
      <c r="A3" s="1390" t="s">
        <v>15</v>
      </c>
      <c r="B3" s="1390" t="s">
        <v>16</v>
      </c>
      <c r="C3" s="1422" t="s">
        <v>26</v>
      </c>
      <c r="D3" s="1423"/>
      <c r="E3" s="1423"/>
      <c r="F3" s="1423"/>
      <c r="G3" s="1422" t="s">
        <v>246</v>
      </c>
      <c r="H3" s="1423"/>
      <c r="I3" s="1423"/>
      <c r="J3" s="1418"/>
      <c r="K3" s="1422" t="s">
        <v>23</v>
      </c>
      <c r="L3" s="1423"/>
      <c r="M3" s="1423"/>
      <c r="N3" s="1418"/>
      <c r="O3" s="1796" t="s">
        <v>359</v>
      </c>
      <c r="P3" s="1797"/>
      <c r="Q3" s="1779" t="s">
        <v>247</v>
      </c>
      <c r="R3" s="1607"/>
      <c r="S3" s="1607"/>
      <c r="T3" s="1780"/>
      <c r="U3" s="1422" t="s">
        <v>360</v>
      </c>
      <c r="V3" s="1423"/>
      <c r="W3" s="1423"/>
      <c r="X3" s="1418"/>
      <c r="Y3" s="1798" t="s">
        <v>361</v>
      </c>
      <c r="Z3" s="1780"/>
    </row>
    <row r="4" spans="1:33" ht="11.25" customHeight="1" thickBot="1" x14ac:dyDescent="0.3">
      <c r="A4" s="1391"/>
      <c r="B4" s="1391"/>
      <c r="C4" s="1422">
        <v>1</v>
      </c>
      <c r="D4" s="1800"/>
      <c r="E4" s="1799">
        <v>2</v>
      </c>
      <c r="F4" s="1423"/>
      <c r="G4" s="1422">
        <v>1</v>
      </c>
      <c r="H4" s="1423"/>
      <c r="I4" s="1799">
        <v>2</v>
      </c>
      <c r="J4" s="1418"/>
      <c r="K4" s="1532">
        <v>1</v>
      </c>
      <c r="L4" s="1531"/>
      <c r="M4" s="1532">
        <v>2</v>
      </c>
      <c r="N4" s="1782"/>
      <c r="O4" s="1423">
        <v>1</v>
      </c>
      <c r="P4" s="1423"/>
      <c r="Q4" s="1781">
        <v>1</v>
      </c>
      <c r="R4" s="1777"/>
      <c r="S4" s="1778">
        <v>2</v>
      </c>
      <c r="T4" s="1488"/>
      <c r="U4" s="1489">
        <v>1</v>
      </c>
      <c r="V4" s="1777"/>
      <c r="W4" s="1778">
        <v>2</v>
      </c>
      <c r="X4" s="1488"/>
      <c r="Y4" s="1423">
        <v>1</v>
      </c>
      <c r="Z4" s="1418"/>
    </row>
    <row r="5" spans="1:33" ht="9.75" customHeight="1" x14ac:dyDescent="0.25">
      <c r="A5" s="1384" t="s">
        <v>4</v>
      </c>
      <c r="B5" s="1393" t="s">
        <v>9</v>
      </c>
      <c r="C5" s="1459" t="s">
        <v>536</v>
      </c>
      <c r="D5" s="1783" t="s">
        <v>30</v>
      </c>
      <c r="E5" s="1461" t="s">
        <v>537</v>
      </c>
      <c r="F5" s="1785" t="s">
        <v>30</v>
      </c>
      <c r="G5" s="1335" t="s">
        <v>556</v>
      </c>
      <c r="H5" s="1349"/>
      <c r="I5" s="1178" t="s">
        <v>30</v>
      </c>
      <c r="J5" s="156" t="s">
        <v>30</v>
      </c>
      <c r="K5" s="317"/>
      <c r="L5" s="333"/>
      <c r="M5" s="600"/>
      <c r="N5" s="366"/>
      <c r="O5" s="1461" t="s">
        <v>538</v>
      </c>
      <c r="P5" s="1859" t="s">
        <v>30</v>
      </c>
      <c r="Q5" s="1837" t="s">
        <v>539</v>
      </c>
      <c r="R5" s="1789">
        <v>304</v>
      </c>
      <c r="S5" s="1787" t="s">
        <v>540</v>
      </c>
      <c r="T5" s="1785" t="s">
        <v>30</v>
      </c>
      <c r="U5" s="1459" t="s">
        <v>547</v>
      </c>
      <c r="V5" s="1789"/>
      <c r="W5" s="1425" t="s">
        <v>30</v>
      </c>
      <c r="X5" s="1775" t="s">
        <v>30</v>
      </c>
      <c r="Y5" s="457"/>
      <c r="Z5" s="600"/>
      <c r="AA5" s="364"/>
    </row>
    <row r="6" spans="1:33" ht="7.5" customHeight="1" x14ac:dyDescent="0.25">
      <c r="A6" s="1385"/>
      <c r="B6" s="1374"/>
      <c r="C6" s="1465"/>
      <c r="D6" s="1784"/>
      <c r="E6" s="1463"/>
      <c r="F6" s="1668"/>
      <c r="G6" s="1347"/>
      <c r="H6" s="1359"/>
      <c r="I6" s="540"/>
      <c r="J6" s="1179"/>
      <c r="K6" s="317"/>
      <c r="L6" s="333"/>
      <c r="M6" s="600"/>
      <c r="N6" s="366"/>
      <c r="O6" s="1463"/>
      <c r="P6" s="1860"/>
      <c r="Q6" s="1838"/>
      <c r="R6" s="1677"/>
      <c r="S6" s="1788"/>
      <c r="T6" s="1668"/>
      <c r="U6" s="1465"/>
      <c r="V6" s="1677"/>
      <c r="W6" s="1467"/>
      <c r="X6" s="1850"/>
      <c r="Y6" s="457"/>
      <c r="Z6" s="600"/>
      <c r="AA6" s="364"/>
    </row>
    <row r="7" spans="1:33" ht="8.25" customHeight="1" x14ac:dyDescent="0.25">
      <c r="A7" s="1385"/>
      <c r="B7" s="1373" t="s">
        <v>10</v>
      </c>
      <c r="C7" s="1662">
        <v>303</v>
      </c>
      <c r="D7" s="1857"/>
      <c r="E7" s="1599">
        <v>310</v>
      </c>
      <c r="F7" s="1617" t="s">
        <v>577</v>
      </c>
      <c r="G7" s="1338"/>
      <c r="H7" s="1350"/>
      <c r="I7" s="749"/>
      <c r="J7" s="363"/>
      <c r="K7" s="317"/>
      <c r="L7" s="333"/>
      <c r="M7" s="367"/>
      <c r="N7" s="600"/>
      <c r="O7" s="1716"/>
      <c r="P7" s="1809" t="s">
        <v>542</v>
      </c>
      <c r="Q7" s="1861" t="s">
        <v>240</v>
      </c>
      <c r="R7" s="1584" t="s">
        <v>543</v>
      </c>
      <c r="S7" s="1689">
        <v>304</v>
      </c>
      <c r="T7" s="1617" t="s">
        <v>30</v>
      </c>
      <c r="U7" s="1662">
        <v>308</v>
      </c>
      <c r="V7" s="1466"/>
      <c r="W7" s="1854" t="s">
        <v>30</v>
      </c>
      <c r="X7" s="1584" t="s">
        <v>579</v>
      </c>
      <c r="Y7" s="536"/>
      <c r="Z7" s="602"/>
      <c r="AA7" s="364"/>
      <c r="AB7" s="356"/>
      <c r="AC7" s="370"/>
      <c r="AD7" s="370"/>
      <c r="AE7" s="370"/>
    </row>
    <row r="8" spans="1:33" ht="9" customHeight="1" x14ac:dyDescent="0.25">
      <c r="A8" s="1385"/>
      <c r="B8" s="1374"/>
      <c r="C8" s="1662"/>
      <c r="D8" s="1857"/>
      <c r="E8" s="1858"/>
      <c r="F8" s="1618"/>
      <c r="G8" s="364"/>
      <c r="H8" s="370"/>
      <c r="I8" s="749"/>
      <c r="J8" s="363"/>
      <c r="K8" s="600"/>
      <c r="L8" s="368"/>
      <c r="M8" s="317"/>
      <c r="N8" s="318"/>
      <c r="O8" s="1717"/>
      <c r="P8" s="1848"/>
      <c r="Q8" s="1862"/>
      <c r="R8" s="1768"/>
      <c r="S8" s="1764"/>
      <c r="T8" s="1618"/>
      <c r="U8" s="1697"/>
      <c r="V8" s="1454"/>
      <c r="W8" s="1855"/>
      <c r="X8" s="1768"/>
      <c r="Y8" s="794"/>
      <c r="Z8" s="744"/>
      <c r="AA8" s="364"/>
      <c r="AB8" s="356"/>
      <c r="AC8" s="157"/>
      <c r="AD8" s="157"/>
      <c r="AE8" s="600"/>
      <c r="AF8" s="600"/>
      <c r="AG8" s="370"/>
    </row>
    <row r="9" spans="1:33" ht="8.1" customHeight="1" x14ac:dyDescent="0.25">
      <c r="A9" s="1385"/>
      <c r="B9" s="1373" t="s">
        <v>11</v>
      </c>
      <c r="C9" s="1465"/>
      <c r="D9" s="1677">
        <v>304</v>
      </c>
      <c r="E9" s="413"/>
      <c r="F9" s="933"/>
      <c r="G9" s="1180"/>
      <c r="H9" s="157"/>
      <c r="I9" s="1786" t="s">
        <v>30</v>
      </c>
      <c r="J9" s="1765">
        <v>303</v>
      </c>
      <c r="K9" s="600"/>
      <c r="L9" s="368"/>
      <c r="M9" s="317"/>
      <c r="N9" s="318"/>
      <c r="O9" s="1851" t="s">
        <v>578</v>
      </c>
      <c r="P9" s="1853"/>
      <c r="Q9" s="1856" t="s">
        <v>547</v>
      </c>
      <c r="R9" s="1675" t="s">
        <v>534</v>
      </c>
      <c r="S9" s="1424" t="s">
        <v>545</v>
      </c>
      <c r="T9" s="1835"/>
      <c r="U9" s="1790" t="s">
        <v>730</v>
      </c>
      <c r="V9" s="1863" t="s">
        <v>30</v>
      </c>
      <c r="W9" s="1463" t="s">
        <v>546</v>
      </c>
      <c r="X9" s="1667"/>
      <c r="Y9" s="1465"/>
      <c r="Z9" s="1756"/>
      <c r="AA9" s="319"/>
      <c r="AB9" s="317"/>
      <c r="AC9" s="157"/>
      <c r="AD9" s="157"/>
      <c r="AE9" s="600"/>
      <c r="AF9" s="600"/>
      <c r="AG9" s="370"/>
    </row>
    <row r="10" spans="1:33" ht="8.25" customHeight="1" x14ac:dyDescent="0.25">
      <c r="A10" s="1385"/>
      <c r="B10" s="1374"/>
      <c r="C10" s="1465"/>
      <c r="D10" s="1677"/>
      <c r="E10" s="170"/>
      <c r="F10" s="158"/>
      <c r="G10" s="1180"/>
      <c r="H10" s="157"/>
      <c r="I10" s="1786"/>
      <c r="J10" s="1765"/>
      <c r="K10" s="600"/>
      <c r="L10" s="368"/>
      <c r="M10" s="563"/>
      <c r="N10" s="318"/>
      <c r="O10" s="1852"/>
      <c r="P10" s="1765"/>
      <c r="Q10" s="1838"/>
      <c r="R10" s="1677"/>
      <c r="S10" s="1463"/>
      <c r="T10" s="1756"/>
      <c r="U10" s="1791"/>
      <c r="V10" s="1833"/>
      <c r="W10" s="1463"/>
      <c r="X10" s="1667"/>
      <c r="Y10" s="1465"/>
      <c r="Z10" s="1756"/>
      <c r="AA10" s="319"/>
      <c r="AB10" s="370"/>
      <c r="AC10" s="157"/>
      <c r="AD10" s="1757"/>
      <c r="AE10" s="600"/>
      <c r="AF10" s="600"/>
      <c r="AG10" s="370"/>
    </row>
    <row r="11" spans="1:33" ht="8.1" customHeight="1" x14ac:dyDescent="0.25">
      <c r="A11" s="1385"/>
      <c r="B11" s="1373" t="s">
        <v>12</v>
      </c>
      <c r="C11" s="1760"/>
      <c r="D11" s="1466" t="s">
        <v>548</v>
      </c>
      <c r="E11" s="170"/>
      <c r="F11" s="158"/>
      <c r="G11" s="536"/>
      <c r="H11" s="157"/>
      <c r="I11" s="1689"/>
      <c r="J11" s="1762" t="s">
        <v>536</v>
      </c>
      <c r="K11" s="600"/>
      <c r="L11" s="368"/>
      <c r="M11" s="600"/>
      <c r="N11" s="600"/>
      <c r="O11" s="1760"/>
      <c r="P11" s="1762"/>
      <c r="Q11" s="1869">
        <v>308</v>
      </c>
      <c r="R11" s="1466" t="s">
        <v>545</v>
      </c>
      <c r="S11" s="1689" t="s">
        <v>534</v>
      </c>
      <c r="T11" s="1447" t="s">
        <v>565</v>
      </c>
      <c r="U11" s="1766" t="s">
        <v>30</v>
      </c>
      <c r="V11" s="1584" t="s">
        <v>542</v>
      </c>
      <c r="W11" s="1689">
        <v>304</v>
      </c>
      <c r="X11" s="1467"/>
      <c r="Y11" s="1760"/>
      <c r="Z11" s="1464" t="s">
        <v>725</v>
      </c>
      <c r="AA11" s="364"/>
      <c r="AB11" s="370"/>
      <c r="AC11" s="157"/>
      <c r="AD11" s="1757"/>
      <c r="AE11" s="600"/>
      <c r="AF11" s="600"/>
      <c r="AG11" s="370"/>
    </row>
    <row r="12" spans="1:33" ht="10.5" customHeight="1" x14ac:dyDescent="0.25">
      <c r="A12" s="1385"/>
      <c r="B12" s="1374"/>
      <c r="C12" s="1802"/>
      <c r="D12" s="1454"/>
      <c r="E12" s="170"/>
      <c r="F12" s="158"/>
      <c r="G12" s="536"/>
      <c r="H12" s="157"/>
      <c r="I12" s="1764"/>
      <c r="J12" s="1792"/>
      <c r="K12" s="600"/>
      <c r="L12" s="368"/>
      <c r="M12" s="600"/>
      <c r="N12" s="600"/>
      <c r="O12" s="1760"/>
      <c r="P12" s="1762"/>
      <c r="Q12" s="1870"/>
      <c r="R12" s="1454"/>
      <c r="S12" s="1764"/>
      <c r="T12" s="1449"/>
      <c r="U12" s="1767"/>
      <c r="V12" s="1768"/>
      <c r="W12" s="1689"/>
      <c r="X12" s="1467"/>
      <c r="Y12" s="1802"/>
      <c r="Z12" s="1449"/>
      <c r="AA12" s="364"/>
      <c r="AB12" s="157"/>
      <c r="AC12" s="157"/>
      <c r="AD12" s="600"/>
      <c r="AE12" s="600"/>
      <c r="AF12" s="600"/>
      <c r="AG12" s="370"/>
    </row>
    <row r="13" spans="1:33" ht="8.25" customHeight="1" x14ac:dyDescent="0.15">
      <c r="A13" s="1385"/>
      <c r="B13" s="1373" t="s">
        <v>13</v>
      </c>
      <c r="C13" s="570"/>
      <c r="D13" s="715">
        <v>310</v>
      </c>
      <c r="E13" s="570"/>
      <c r="F13" s="1149"/>
      <c r="G13" s="364"/>
      <c r="H13" s="370"/>
      <c r="I13" s="783"/>
      <c r="J13" s="787"/>
      <c r="K13" s="785"/>
      <c r="L13" s="785"/>
      <c r="M13" s="785"/>
      <c r="N13" s="785"/>
      <c r="O13" s="785"/>
      <c r="P13" s="786"/>
      <c r="Q13" s="755"/>
      <c r="R13" s="600"/>
      <c r="S13" s="683"/>
      <c r="T13" s="852"/>
      <c r="U13" s="1791"/>
      <c r="V13" s="1863"/>
      <c r="W13" s="570"/>
      <c r="X13" s="554"/>
      <c r="Y13" s="567"/>
      <c r="Z13" s="744"/>
      <c r="AA13" s="364"/>
      <c r="AB13" s="157"/>
      <c r="AC13" s="157"/>
      <c r="AD13" s="317"/>
      <c r="AE13" s="317"/>
      <c r="AF13" s="600"/>
      <c r="AG13" s="370"/>
    </row>
    <row r="14" spans="1:33" ht="8.25" customHeight="1" x14ac:dyDescent="0.25">
      <c r="A14" s="1385"/>
      <c r="B14" s="1374"/>
      <c r="C14" s="739"/>
      <c r="D14" s="564" t="s">
        <v>550</v>
      </c>
      <c r="E14" s="585"/>
      <c r="F14" s="579"/>
      <c r="G14" s="364"/>
      <c r="H14" s="370"/>
      <c r="I14" s="783"/>
      <c r="J14" s="787"/>
      <c r="K14" s="785"/>
      <c r="L14" s="785"/>
      <c r="M14" s="785"/>
      <c r="N14" s="785"/>
      <c r="O14" s="785"/>
      <c r="P14" s="786"/>
      <c r="Q14" s="755"/>
      <c r="R14" s="600"/>
      <c r="S14" s="580"/>
      <c r="T14" s="579"/>
      <c r="U14" s="1791"/>
      <c r="V14" s="1833"/>
      <c r="W14" s="580"/>
      <c r="X14" s="552"/>
      <c r="Y14" s="586"/>
      <c r="Z14" s="579"/>
      <c r="AA14" s="364"/>
      <c r="AB14" s="157"/>
      <c r="AC14" s="157"/>
      <c r="AD14" s="317"/>
      <c r="AE14" s="317"/>
      <c r="AF14" s="600"/>
      <c r="AG14" s="370"/>
    </row>
    <row r="15" spans="1:33" ht="8.25" customHeight="1" x14ac:dyDescent="0.25">
      <c r="A15" s="1385"/>
      <c r="B15" s="1373" t="s">
        <v>14</v>
      </c>
      <c r="C15" s="1877" t="s">
        <v>857</v>
      </c>
      <c r="D15" s="1878"/>
      <c r="E15" s="1878"/>
      <c r="F15" s="1878"/>
      <c r="G15" s="1878"/>
      <c r="H15" s="1878"/>
      <c r="I15" s="1878"/>
      <c r="J15" s="1878"/>
      <c r="K15" s="1878"/>
      <c r="L15" s="1878"/>
      <c r="M15" s="1878"/>
      <c r="N15" s="1878"/>
      <c r="O15" s="1878"/>
      <c r="P15" s="1878"/>
      <c r="Q15" s="1878"/>
      <c r="R15" s="1878"/>
      <c r="S15" s="1878"/>
      <c r="T15" s="1879"/>
      <c r="U15" s="1766"/>
      <c r="V15" s="1584" t="s">
        <v>747</v>
      </c>
      <c r="W15" s="1157"/>
      <c r="X15" s="1157"/>
      <c r="Y15" s="1157"/>
      <c r="Z15" s="1158"/>
      <c r="AA15" s="364"/>
      <c r="AB15" s="157"/>
      <c r="AC15" s="157"/>
      <c r="AD15" s="370"/>
      <c r="AE15" s="600"/>
      <c r="AF15" s="600"/>
      <c r="AG15" s="370"/>
    </row>
    <row r="16" spans="1:33" ht="8.4" customHeight="1" thickBot="1" x14ac:dyDescent="0.3">
      <c r="A16" s="1801"/>
      <c r="B16" s="1375"/>
      <c r="C16" s="1880"/>
      <c r="D16" s="1881"/>
      <c r="E16" s="1881"/>
      <c r="F16" s="1881"/>
      <c r="G16" s="1881"/>
      <c r="H16" s="1881"/>
      <c r="I16" s="1881"/>
      <c r="J16" s="1881"/>
      <c r="K16" s="1881"/>
      <c r="L16" s="1881"/>
      <c r="M16" s="1881"/>
      <c r="N16" s="1881"/>
      <c r="O16" s="1881"/>
      <c r="P16" s="1881"/>
      <c r="Q16" s="1881"/>
      <c r="R16" s="1881"/>
      <c r="S16" s="1881"/>
      <c r="T16" s="1882"/>
      <c r="U16" s="1849"/>
      <c r="V16" s="1896"/>
      <c r="W16" s="907"/>
      <c r="X16" s="907"/>
      <c r="Y16" s="907"/>
      <c r="Z16" s="908"/>
      <c r="AA16" s="31"/>
      <c r="AB16" s="13"/>
      <c r="AC16" s="13"/>
      <c r="AD16" s="13"/>
      <c r="AE16" s="13"/>
      <c r="AF16" s="13"/>
      <c r="AG16" s="370"/>
    </row>
    <row r="17" spans="1:33" ht="8.1" customHeight="1" x14ac:dyDescent="0.25">
      <c r="A17" s="1370" t="s">
        <v>5</v>
      </c>
      <c r="B17" s="1393" t="s">
        <v>9</v>
      </c>
      <c r="C17" s="1415" t="s">
        <v>755</v>
      </c>
      <c r="D17" s="1416"/>
      <c r="E17" s="1416"/>
      <c r="F17" s="1416"/>
      <c r="G17" s="1416"/>
      <c r="H17" s="1416"/>
      <c r="I17" s="1416"/>
      <c r="J17" s="1416"/>
      <c r="K17" s="1416"/>
      <c r="L17" s="1416"/>
      <c r="M17" s="1416"/>
      <c r="N17" s="1416"/>
      <c r="O17" s="1416"/>
      <c r="P17" s="1417"/>
      <c r="U17" s="756"/>
      <c r="V17" s="788"/>
      <c r="W17" s="1866" t="s">
        <v>747</v>
      </c>
      <c r="X17" s="1771"/>
      <c r="Y17" s="1168"/>
      <c r="Z17" s="1771"/>
      <c r="AA17" s="319"/>
      <c r="AB17" s="317"/>
      <c r="AC17" s="600"/>
      <c r="AD17" s="600"/>
      <c r="AE17" s="600"/>
      <c r="AF17" s="600"/>
      <c r="AG17" s="370"/>
    </row>
    <row r="18" spans="1:33" ht="8.1" customHeight="1" x14ac:dyDescent="0.25">
      <c r="A18" s="1371"/>
      <c r="B18" s="1374"/>
      <c r="C18" s="1401"/>
      <c r="D18" s="1402"/>
      <c r="E18" s="1402"/>
      <c r="F18" s="1402"/>
      <c r="G18" s="1402"/>
      <c r="H18" s="1402"/>
      <c r="I18" s="1402"/>
      <c r="J18" s="1402"/>
      <c r="K18" s="1402"/>
      <c r="L18" s="1402"/>
      <c r="M18" s="1402"/>
      <c r="N18" s="1402"/>
      <c r="O18" s="1402"/>
      <c r="P18" s="1403"/>
      <c r="U18" s="364"/>
      <c r="V18" s="748"/>
      <c r="W18" s="1867"/>
      <c r="X18" s="1772"/>
      <c r="Y18" s="398"/>
      <c r="Z18" s="1772"/>
      <c r="AA18" s="364"/>
      <c r="AB18" s="370"/>
      <c r="AC18" s="370"/>
      <c r="AD18" s="370"/>
      <c r="AE18" s="600"/>
      <c r="AF18" s="600"/>
      <c r="AG18" s="370"/>
    </row>
    <row r="19" spans="1:33" ht="8.1" customHeight="1" x14ac:dyDescent="0.25">
      <c r="A19" s="1371"/>
      <c r="B19" s="1373" t="s">
        <v>10</v>
      </c>
      <c r="C19" s="1398" t="s">
        <v>754</v>
      </c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400"/>
      <c r="U19" s="364"/>
      <c r="V19" s="748"/>
      <c r="W19" s="1864"/>
      <c r="X19" s="1888"/>
      <c r="Y19" s="1864"/>
      <c r="Z19" s="1890" t="s">
        <v>747</v>
      </c>
      <c r="AA19" s="364"/>
      <c r="AB19" s="370"/>
      <c r="AC19" s="370"/>
      <c r="AD19" s="370"/>
      <c r="AE19" s="370"/>
      <c r="AF19" s="370"/>
      <c r="AG19" s="370"/>
    </row>
    <row r="20" spans="1:33" ht="12" customHeight="1" x14ac:dyDescent="0.25">
      <c r="A20" s="1371"/>
      <c r="B20" s="1374"/>
      <c r="C20" s="1401"/>
      <c r="D20" s="1402"/>
      <c r="E20" s="1402"/>
      <c r="F20" s="1402"/>
      <c r="G20" s="1402"/>
      <c r="H20" s="1402"/>
      <c r="I20" s="1402"/>
      <c r="J20" s="1402"/>
      <c r="K20" s="1402"/>
      <c r="L20" s="1402"/>
      <c r="M20" s="1402"/>
      <c r="N20" s="1402"/>
      <c r="O20" s="1402"/>
      <c r="P20" s="1403"/>
      <c r="U20" s="757"/>
      <c r="V20" s="769"/>
      <c r="W20" s="1865"/>
      <c r="X20" s="1889"/>
      <c r="Y20" s="1865"/>
      <c r="Z20" s="1889"/>
      <c r="AA20" s="364"/>
      <c r="AB20" s="370"/>
      <c r="AC20" s="157"/>
      <c r="AD20" s="157"/>
      <c r="AE20" s="370"/>
      <c r="AF20" s="370"/>
      <c r="AG20" s="370"/>
    </row>
    <row r="21" spans="1:33" ht="8.1" customHeight="1" x14ac:dyDescent="0.15">
      <c r="A21" s="1371"/>
      <c r="B21" s="1373" t="s">
        <v>11</v>
      </c>
      <c r="C21" s="1446"/>
      <c r="D21" s="1675" t="s">
        <v>70</v>
      </c>
      <c r="E21" s="1424" t="s">
        <v>539</v>
      </c>
      <c r="F21" s="1803" t="s">
        <v>552</v>
      </c>
      <c r="G21" s="1446" t="s">
        <v>705</v>
      </c>
      <c r="H21" s="1769" t="s">
        <v>240</v>
      </c>
      <c r="I21" s="683"/>
      <c r="J21" s="780"/>
      <c r="K21" s="846"/>
      <c r="L21" s="846"/>
      <c r="M21" s="892"/>
      <c r="N21" s="893"/>
      <c r="O21" s="724"/>
      <c r="P21" s="894"/>
      <c r="Q21" s="1825" t="s">
        <v>867</v>
      </c>
      <c r="R21" s="1399"/>
      <c r="S21" s="1399"/>
      <c r="T21" s="1399"/>
      <c r="U21" s="1399"/>
      <c r="V21" s="1399"/>
      <c r="W21" s="1399"/>
      <c r="X21" s="1399"/>
      <c r="Y21" s="1399"/>
      <c r="Z21" s="1400"/>
      <c r="AA21" s="364"/>
      <c r="AB21" s="370"/>
      <c r="AC21" s="157"/>
      <c r="AD21" s="157"/>
      <c r="AE21" s="600"/>
      <c r="AF21" s="600"/>
      <c r="AG21" s="370"/>
    </row>
    <row r="22" spans="1:33" ht="12.75" customHeight="1" x14ac:dyDescent="0.25">
      <c r="A22" s="1371"/>
      <c r="B22" s="1374"/>
      <c r="C22" s="1465"/>
      <c r="D22" s="1677"/>
      <c r="E22" s="1463"/>
      <c r="F22" s="1804"/>
      <c r="G22" s="1465"/>
      <c r="H22" s="1770"/>
      <c r="I22" s="580"/>
      <c r="J22" s="569"/>
      <c r="K22" s="317"/>
      <c r="L22" s="317"/>
      <c r="M22" s="457"/>
      <c r="N22" s="600"/>
      <c r="O22" s="853"/>
      <c r="P22" s="850"/>
      <c r="Q22" s="1826"/>
      <c r="R22" s="1402"/>
      <c r="S22" s="1402"/>
      <c r="T22" s="1402"/>
      <c r="U22" s="1402"/>
      <c r="V22" s="1402"/>
      <c r="W22" s="1402"/>
      <c r="X22" s="1402"/>
      <c r="Y22" s="1402"/>
      <c r="Z22" s="1403"/>
      <c r="AA22" s="364"/>
      <c r="AB22" s="370"/>
      <c r="AC22" s="602"/>
      <c r="AD22" s="905"/>
      <c r="AE22" s="600"/>
      <c r="AF22" s="371"/>
      <c r="AG22" s="370"/>
    </row>
    <row r="23" spans="1:33" ht="8.1" customHeight="1" x14ac:dyDescent="0.15">
      <c r="A23" s="1371"/>
      <c r="B23" s="1373" t="s">
        <v>12</v>
      </c>
      <c r="C23" s="1773" t="s">
        <v>30</v>
      </c>
      <c r="D23" s="1466" t="s">
        <v>537</v>
      </c>
      <c r="E23" s="1599" t="s">
        <v>240</v>
      </c>
      <c r="F23" s="1464" t="s">
        <v>30</v>
      </c>
      <c r="G23" s="1760" t="s">
        <v>30</v>
      </c>
      <c r="H23" s="1584" t="s">
        <v>554</v>
      </c>
      <c r="I23" s="570"/>
      <c r="J23" s="849">
        <v>310</v>
      </c>
      <c r="K23" s="317"/>
      <c r="L23" s="317"/>
      <c r="M23" s="457"/>
      <c r="N23" s="600"/>
      <c r="O23" s="724" t="s">
        <v>553</v>
      </c>
      <c r="P23" s="851"/>
      <c r="Q23" s="1825" t="s">
        <v>868</v>
      </c>
      <c r="R23" s="1399"/>
      <c r="S23" s="1399"/>
      <c r="T23" s="1399"/>
      <c r="U23" s="1399"/>
      <c r="V23" s="1399"/>
      <c r="W23" s="1399"/>
      <c r="X23" s="1399"/>
      <c r="Y23" s="1399"/>
      <c r="Z23" s="1400"/>
      <c r="AA23" s="364"/>
      <c r="AB23" s="370"/>
      <c r="AC23" s="602"/>
      <c r="AD23" s="905"/>
      <c r="AE23" s="370"/>
      <c r="AF23" s="370"/>
      <c r="AG23" s="370"/>
    </row>
    <row r="24" spans="1:33" ht="12" customHeight="1" x14ac:dyDescent="0.25">
      <c r="A24" s="1371"/>
      <c r="B24" s="1374"/>
      <c r="C24" s="1774"/>
      <c r="D24" s="1454"/>
      <c r="E24" s="1599"/>
      <c r="F24" s="1464"/>
      <c r="G24" s="1802"/>
      <c r="H24" s="1768"/>
      <c r="I24" s="747"/>
      <c r="J24" s="568" t="s">
        <v>549</v>
      </c>
      <c r="K24" s="317"/>
      <c r="L24" s="317"/>
      <c r="M24" s="457"/>
      <c r="N24" s="600"/>
      <c r="O24" s="615">
        <v>310</v>
      </c>
      <c r="P24" s="589"/>
      <c r="Q24" s="1826"/>
      <c r="R24" s="1402"/>
      <c r="S24" s="1402"/>
      <c r="T24" s="1402"/>
      <c r="U24" s="1402"/>
      <c r="V24" s="1402"/>
      <c r="W24" s="1402"/>
      <c r="X24" s="1402"/>
      <c r="Y24" s="1402"/>
      <c r="Z24" s="1403"/>
      <c r="AA24" s="364"/>
      <c r="AB24" s="600"/>
      <c r="AC24" s="553"/>
      <c r="AD24" s="681"/>
      <c r="AE24" s="370"/>
      <c r="AF24" s="370"/>
      <c r="AG24" s="370"/>
    </row>
    <row r="25" spans="1:33" ht="8.1" customHeight="1" x14ac:dyDescent="0.15">
      <c r="A25" s="1371"/>
      <c r="B25" s="1373" t="s">
        <v>13</v>
      </c>
      <c r="C25" s="159"/>
      <c r="D25" s="942"/>
      <c r="E25" s="749"/>
      <c r="F25" s="600"/>
      <c r="G25" s="381"/>
      <c r="H25" s="1172"/>
      <c r="I25" s="367"/>
      <c r="J25" s="600"/>
      <c r="K25" s="600"/>
      <c r="L25" s="600"/>
      <c r="M25" s="600"/>
      <c r="N25" s="600"/>
      <c r="O25" s="159"/>
      <c r="P25" s="214"/>
      <c r="Q25" s="1838" t="s">
        <v>30</v>
      </c>
      <c r="R25" s="1677" t="s">
        <v>70</v>
      </c>
      <c r="S25" s="1463" t="s">
        <v>537</v>
      </c>
      <c r="T25" s="1756"/>
      <c r="U25" s="359"/>
      <c r="V25" s="15"/>
      <c r="W25" s="644"/>
      <c r="X25" s="649"/>
      <c r="Y25" s="359"/>
      <c r="Z25" s="386"/>
      <c r="AA25" s="364"/>
      <c r="AB25" s="157"/>
      <c r="AC25" s="370"/>
      <c r="AD25" s="317"/>
      <c r="AE25" s="370"/>
      <c r="AF25" s="370"/>
      <c r="AG25" s="370"/>
    </row>
    <row r="26" spans="1:33" ht="10.5" customHeight="1" x14ac:dyDescent="0.15">
      <c r="A26" s="1371"/>
      <c r="B26" s="1374"/>
      <c r="C26" s="159"/>
      <c r="D26" s="942"/>
      <c r="E26" s="749"/>
      <c r="F26" s="600"/>
      <c r="G26" s="159"/>
      <c r="H26" s="942"/>
      <c r="I26" s="367"/>
      <c r="J26" s="600"/>
      <c r="K26" s="600"/>
      <c r="L26" s="600"/>
      <c r="M26" s="600"/>
      <c r="N26" s="600"/>
      <c r="O26" s="159"/>
      <c r="P26" s="214"/>
      <c r="Q26" s="1868"/>
      <c r="R26" s="1677"/>
      <c r="S26" s="1463"/>
      <c r="T26" s="1756"/>
      <c r="U26" s="1335" t="s">
        <v>556</v>
      </c>
      <c r="V26" s="1349"/>
      <c r="W26" s="384"/>
      <c r="X26" s="386"/>
      <c r="Y26" s="359"/>
      <c r="Z26" s="386"/>
      <c r="AA26" s="364"/>
      <c r="AB26" s="157"/>
      <c r="AC26" s="370"/>
      <c r="AD26" s="317"/>
      <c r="AE26" s="370"/>
      <c r="AF26" s="370"/>
      <c r="AG26" s="370"/>
    </row>
    <row r="27" spans="1:33" ht="7.5" customHeight="1" x14ac:dyDescent="0.25">
      <c r="A27" s="1371"/>
      <c r="B27" s="1373" t="s">
        <v>14</v>
      </c>
      <c r="C27" s="1156"/>
      <c r="D27" s="150"/>
      <c r="E27" s="1150"/>
      <c r="F27" s="600"/>
      <c r="G27" s="1156"/>
      <c r="H27" s="20"/>
      <c r="I27" s="367"/>
      <c r="J27" s="600"/>
      <c r="K27" s="600"/>
      <c r="L27" s="600"/>
      <c r="M27" s="600"/>
      <c r="N27" s="600"/>
      <c r="O27" s="1156"/>
      <c r="P27" s="1164"/>
      <c r="Q27" s="1861" t="s">
        <v>30</v>
      </c>
      <c r="R27" s="1466" t="s">
        <v>551</v>
      </c>
      <c r="S27" s="1689" t="s">
        <v>70</v>
      </c>
      <c r="T27" s="1464"/>
      <c r="U27" s="1347"/>
      <c r="V27" s="1359"/>
      <c r="W27" s="384"/>
      <c r="X27" s="386"/>
      <c r="Y27" s="359"/>
      <c r="Z27" s="386"/>
      <c r="AA27" s="457"/>
      <c r="AB27" s="602" t="s">
        <v>30</v>
      </c>
      <c r="AC27" s="370"/>
      <c r="AD27" s="600"/>
      <c r="AE27" s="370"/>
      <c r="AF27" s="370"/>
      <c r="AG27" s="370"/>
    </row>
    <row r="28" spans="1:33" ht="7.5" customHeight="1" thickBot="1" x14ac:dyDescent="0.3">
      <c r="A28" s="1372"/>
      <c r="B28" s="1375"/>
      <c r="C28" s="1165"/>
      <c r="D28" s="795"/>
      <c r="E28" s="759"/>
      <c r="F28" s="604"/>
      <c r="G28" s="1165"/>
      <c r="H28" s="675"/>
      <c r="I28" s="760"/>
      <c r="J28" s="604"/>
      <c r="K28" s="604"/>
      <c r="L28" s="604"/>
      <c r="M28" s="604"/>
      <c r="N28" s="604"/>
      <c r="O28" s="1165"/>
      <c r="P28" s="1166"/>
      <c r="Q28" s="1862"/>
      <c r="R28" s="1454"/>
      <c r="S28" s="1764"/>
      <c r="T28" s="1449"/>
      <c r="U28" s="1549"/>
      <c r="V28" s="1534"/>
      <c r="W28" s="534"/>
      <c r="X28" s="394"/>
      <c r="Y28" s="374"/>
      <c r="Z28" s="373"/>
      <c r="AA28" s="457"/>
      <c r="AB28" s="602"/>
      <c r="AC28" s="370"/>
      <c r="AD28" s="157"/>
      <c r="AE28" s="370"/>
      <c r="AF28" s="370"/>
      <c r="AG28" s="370"/>
    </row>
    <row r="29" spans="1:33" ht="8.1" customHeight="1" x14ac:dyDescent="0.25">
      <c r="A29" s="1370" t="s">
        <v>78</v>
      </c>
      <c r="B29" s="1393" t="s">
        <v>9</v>
      </c>
      <c r="C29" s="1509" t="s">
        <v>866</v>
      </c>
      <c r="D29" s="1510"/>
      <c r="E29" s="1510"/>
      <c r="F29" s="1510"/>
      <c r="G29" s="1510"/>
      <c r="H29" s="1510"/>
      <c r="I29" s="1510"/>
      <c r="J29" s="1510"/>
      <c r="K29" s="1510"/>
      <c r="L29" s="1510"/>
      <c r="M29" s="1510"/>
      <c r="N29" s="1510"/>
      <c r="O29" s="1510"/>
      <c r="P29" s="1537"/>
      <c r="Q29" s="1837"/>
      <c r="R29" s="1839"/>
      <c r="S29" s="1461" t="s">
        <v>710</v>
      </c>
      <c r="T29" s="1836">
        <v>308</v>
      </c>
      <c r="U29" s="1463"/>
      <c r="V29" s="1677">
        <v>304</v>
      </c>
      <c r="W29" s="1461" t="s">
        <v>556</v>
      </c>
      <c r="X29" s="1462"/>
      <c r="Y29" s="1465" t="s">
        <v>540</v>
      </c>
      <c r="Z29" s="1677" t="s">
        <v>240</v>
      </c>
      <c r="AA29" s="457"/>
      <c r="AB29" s="600"/>
      <c r="AC29" s="157"/>
      <c r="AD29" s="157"/>
      <c r="AE29" s="370"/>
      <c r="AF29" s="370"/>
      <c r="AG29" s="370"/>
    </row>
    <row r="30" spans="1:33" ht="14.25" customHeight="1" x14ac:dyDescent="0.25">
      <c r="A30" s="1371"/>
      <c r="B30" s="1374"/>
      <c r="C30" s="1511"/>
      <c r="D30" s="1512"/>
      <c r="E30" s="1512"/>
      <c r="F30" s="1512"/>
      <c r="G30" s="1512"/>
      <c r="H30" s="1512"/>
      <c r="I30" s="1512"/>
      <c r="J30" s="1512"/>
      <c r="K30" s="1512"/>
      <c r="L30" s="1512"/>
      <c r="M30" s="1512"/>
      <c r="N30" s="1512"/>
      <c r="O30" s="1512"/>
      <c r="P30" s="1538"/>
      <c r="Q30" s="1838"/>
      <c r="R30" s="1840"/>
      <c r="S30" s="1463"/>
      <c r="T30" s="1756"/>
      <c r="U30" s="1463"/>
      <c r="V30" s="1677"/>
      <c r="W30" s="1463"/>
      <c r="X30" s="1464"/>
      <c r="Y30" s="1465"/>
      <c r="Z30" s="1677"/>
      <c r="AA30" s="457"/>
      <c r="AB30" s="600"/>
      <c r="AC30" s="157"/>
      <c r="AD30" s="157"/>
      <c r="AE30" s="600"/>
      <c r="AF30" s="600"/>
      <c r="AG30" s="600"/>
    </row>
    <row r="31" spans="1:33" ht="10.5" customHeight="1" x14ac:dyDescent="0.25">
      <c r="A31" s="1371"/>
      <c r="B31" s="1373" t="s">
        <v>10</v>
      </c>
      <c r="C31" s="1841" t="s">
        <v>452</v>
      </c>
      <c r="D31" s="1842"/>
      <c r="E31" s="1842"/>
      <c r="F31" s="1842"/>
      <c r="G31" s="1842"/>
      <c r="H31" s="1842"/>
      <c r="I31" s="1842"/>
      <c r="J31" s="1842"/>
      <c r="K31" s="1842"/>
      <c r="L31" s="1842"/>
      <c r="M31" s="1842"/>
      <c r="N31" s="1842"/>
      <c r="O31" s="1842"/>
      <c r="P31" s="1843"/>
      <c r="Q31" s="53" t="s">
        <v>30</v>
      </c>
      <c r="R31" s="20"/>
      <c r="S31" s="1806"/>
      <c r="T31" s="1617" t="s">
        <v>711</v>
      </c>
      <c r="U31" s="1689"/>
      <c r="V31" s="1467" t="s">
        <v>557</v>
      </c>
      <c r="W31" s="1426"/>
      <c r="X31" s="1449"/>
      <c r="Y31" s="1760">
        <v>304</v>
      </c>
      <c r="Z31" s="1466" t="s">
        <v>539</v>
      </c>
      <c r="AA31" s="319"/>
      <c r="AD31" s="157"/>
      <c r="AE31" s="600"/>
      <c r="AF31" s="600"/>
      <c r="AG31" s="600"/>
    </row>
    <row r="32" spans="1:33" ht="12.75" customHeight="1" x14ac:dyDescent="0.25">
      <c r="A32" s="1371"/>
      <c r="B32" s="1374"/>
      <c r="C32" s="1844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6"/>
      <c r="Q32" s="1884" t="s">
        <v>556</v>
      </c>
      <c r="R32" s="1349"/>
      <c r="S32" s="1820"/>
      <c r="T32" s="1617"/>
      <c r="U32" s="1764"/>
      <c r="V32" s="1427"/>
      <c r="W32" s="537"/>
      <c r="X32" s="762"/>
      <c r="Y32" s="1802"/>
      <c r="Z32" s="1454"/>
      <c r="AA32" s="319"/>
      <c r="AD32" s="600"/>
      <c r="AE32" s="370"/>
      <c r="AF32" s="370"/>
      <c r="AG32" s="370"/>
    </row>
    <row r="33" spans="1:42" ht="8.1" customHeight="1" x14ac:dyDescent="0.15">
      <c r="A33" s="1371"/>
      <c r="B33" s="1388" t="s">
        <v>11</v>
      </c>
      <c r="C33" s="567"/>
      <c r="D33" s="554"/>
      <c r="E33" s="1463" t="s">
        <v>546</v>
      </c>
      <c r="F33" s="1756"/>
      <c r="G33" s="457"/>
      <c r="H33" s="600"/>
      <c r="I33" s="1463" t="s">
        <v>542</v>
      </c>
      <c r="J33" s="1770">
        <v>304</v>
      </c>
      <c r="K33" s="369"/>
      <c r="L33" s="369"/>
      <c r="M33" s="369"/>
      <c r="N33" s="369"/>
      <c r="O33" s="159"/>
      <c r="P33" s="157"/>
      <c r="Q33" s="1885"/>
      <c r="R33" s="1359"/>
      <c r="S33" s="413"/>
      <c r="T33" s="1173"/>
      <c r="U33" s="457"/>
      <c r="V33" s="600"/>
      <c r="W33" s="1424" t="s">
        <v>537</v>
      </c>
      <c r="X33" s="1835" t="s">
        <v>30</v>
      </c>
      <c r="Y33" s="1465" t="s">
        <v>30</v>
      </c>
      <c r="Z33" s="1677" t="s">
        <v>70</v>
      </c>
      <c r="AA33" s="457"/>
      <c r="AD33" s="552"/>
      <c r="AE33" s="554"/>
      <c r="AF33" s="370"/>
      <c r="AG33" s="370"/>
    </row>
    <row r="34" spans="1:42" ht="14.25" customHeight="1" x14ac:dyDescent="0.15">
      <c r="A34" s="1371"/>
      <c r="B34" s="1389"/>
      <c r="C34" s="614" t="s">
        <v>30</v>
      </c>
      <c r="D34" s="552"/>
      <c r="E34" s="1463"/>
      <c r="F34" s="1756"/>
      <c r="G34" s="31" t="s">
        <v>30</v>
      </c>
      <c r="H34" s="20"/>
      <c r="I34" s="1463"/>
      <c r="J34" s="1770"/>
      <c r="K34" s="369"/>
      <c r="L34" s="369"/>
      <c r="M34" s="369"/>
      <c r="N34" s="369"/>
      <c r="O34" s="159"/>
      <c r="P34" s="157"/>
      <c r="Q34" s="1886"/>
      <c r="R34" s="1350"/>
      <c r="S34" s="170"/>
      <c r="T34" s="1174"/>
      <c r="U34" s="457"/>
      <c r="V34" s="600"/>
      <c r="W34" s="1463"/>
      <c r="X34" s="1756"/>
      <c r="Y34" s="1465"/>
      <c r="Z34" s="1677"/>
      <c r="AA34" s="457"/>
      <c r="AD34" s="588"/>
      <c r="AE34" s="552"/>
      <c r="AF34" s="370"/>
      <c r="AG34" s="370"/>
    </row>
    <row r="35" spans="1:42" ht="8.1" customHeight="1" x14ac:dyDescent="0.25">
      <c r="A35" s="1371"/>
      <c r="B35" s="1388" t="s">
        <v>12</v>
      </c>
      <c r="C35" s="600"/>
      <c r="D35" s="368"/>
      <c r="E35" s="1689">
        <v>304</v>
      </c>
      <c r="F35" s="1464"/>
      <c r="G35" s="364"/>
      <c r="H35" s="748"/>
      <c r="I35" s="1689"/>
      <c r="J35" s="1467" t="s">
        <v>557</v>
      </c>
      <c r="K35" s="369"/>
      <c r="L35" s="369"/>
      <c r="M35" s="369"/>
      <c r="N35" s="369"/>
      <c r="O35" s="159"/>
      <c r="P35" s="177"/>
      <c r="Q35" s="763"/>
      <c r="R35" s="45"/>
      <c r="S35" s="537"/>
      <c r="T35" s="158" t="s">
        <v>30</v>
      </c>
      <c r="U35" s="325"/>
      <c r="V35" s="45"/>
      <c r="W35" s="1689" t="s">
        <v>555</v>
      </c>
      <c r="X35" s="1464" t="s">
        <v>30</v>
      </c>
      <c r="Y35" s="1760" t="s">
        <v>30</v>
      </c>
      <c r="Z35" s="1466" t="s">
        <v>537</v>
      </c>
      <c r="AA35" s="457"/>
      <c r="AB35" s="1467"/>
      <c r="AC35" s="1808"/>
      <c r="AD35" s="370"/>
      <c r="AE35" s="370"/>
      <c r="AF35" s="370"/>
      <c r="AG35" s="370"/>
    </row>
    <row r="36" spans="1:42" ht="13.5" customHeight="1" x14ac:dyDescent="0.25">
      <c r="A36" s="1371"/>
      <c r="B36" s="1389"/>
      <c r="C36" s="600"/>
      <c r="D36" s="600"/>
      <c r="E36" s="1689"/>
      <c r="F36" s="1464"/>
      <c r="G36" s="364"/>
      <c r="H36" s="748"/>
      <c r="I36" s="1764"/>
      <c r="J36" s="1427"/>
      <c r="K36" s="369"/>
      <c r="L36" s="369"/>
      <c r="M36" s="369"/>
      <c r="N36" s="369"/>
      <c r="O36" s="159"/>
      <c r="P36" s="177"/>
      <c r="Q36" s="763"/>
      <c r="R36" s="61"/>
      <c r="S36" s="537"/>
      <c r="T36" s="158"/>
      <c r="U36" s="325"/>
      <c r="V36" s="45"/>
      <c r="W36" s="1689"/>
      <c r="X36" s="1464"/>
      <c r="Y36" s="1802"/>
      <c r="Z36" s="1454"/>
      <c r="AA36" s="159"/>
      <c r="AB36" s="1467"/>
      <c r="AC36" s="1808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</row>
    <row r="37" spans="1:42" ht="11.25" customHeight="1" x14ac:dyDescent="0.15">
      <c r="A37" s="1371"/>
      <c r="B37" s="1388" t="s">
        <v>13</v>
      </c>
      <c r="C37" s="31" t="s">
        <v>30</v>
      </c>
      <c r="D37" s="20"/>
      <c r="E37" s="570"/>
      <c r="F37" s="744"/>
      <c r="I37" s="1463" t="s">
        <v>537</v>
      </c>
      <c r="J37" s="1770"/>
      <c r="K37" s="764"/>
      <c r="L37" s="764"/>
      <c r="M37" s="764"/>
      <c r="N37" s="764"/>
      <c r="O37" s="1791" t="s">
        <v>30</v>
      </c>
      <c r="P37" s="1883" t="s">
        <v>558</v>
      </c>
      <c r="Q37" s="765" t="s">
        <v>30</v>
      </c>
      <c r="R37" s="684"/>
      <c r="S37" s="1155"/>
      <c r="T37" s="1147"/>
      <c r="U37" s="567" t="s">
        <v>30</v>
      </c>
      <c r="V37" s="742">
        <v>310</v>
      </c>
      <c r="W37" s="552" t="s">
        <v>30</v>
      </c>
      <c r="X37" s="744"/>
      <c r="Y37" s="732" t="s">
        <v>559</v>
      </c>
      <c r="Z37" s="746"/>
      <c r="AA37" s="159"/>
      <c r="AB37" s="1758"/>
      <c r="AC37" s="146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</row>
    <row r="38" spans="1:42" ht="10.199999999999999" customHeight="1" x14ac:dyDescent="0.25">
      <c r="A38" s="1371"/>
      <c r="B38" s="1389"/>
      <c r="C38" s="1335" t="s">
        <v>556</v>
      </c>
      <c r="D38" s="1349"/>
      <c r="E38" s="585"/>
      <c r="F38" s="579"/>
      <c r="G38" s="325"/>
      <c r="H38" s="45"/>
      <c r="I38" s="1463"/>
      <c r="J38" s="1770"/>
      <c r="K38" s="761"/>
      <c r="L38" s="761"/>
      <c r="M38" s="761"/>
      <c r="N38" s="761"/>
      <c r="O38" s="1791"/>
      <c r="P38" s="1883"/>
      <c r="Q38" s="766" t="s">
        <v>30</v>
      </c>
      <c r="R38" s="569"/>
      <c r="S38" s="1151" t="s">
        <v>30</v>
      </c>
      <c r="T38" s="1137"/>
      <c r="U38" s="848" t="s">
        <v>30</v>
      </c>
      <c r="V38" s="568" t="s">
        <v>559</v>
      </c>
      <c r="W38" s="370"/>
      <c r="Y38" s="615">
        <v>310</v>
      </c>
      <c r="Z38" s="579"/>
      <c r="AA38" s="159"/>
      <c r="AB38" s="1758"/>
      <c r="AC38" s="146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</row>
    <row r="39" spans="1:42" ht="8.1" customHeight="1" x14ac:dyDescent="0.25">
      <c r="A39" s="1371"/>
      <c r="B39" s="1373" t="s">
        <v>14</v>
      </c>
      <c r="C39" s="1347"/>
      <c r="D39" s="1359"/>
      <c r="E39" s="367"/>
      <c r="F39" s="369"/>
      <c r="G39" s="457"/>
      <c r="H39" s="600"/>
      <c r="I39" s="1759" t="s">
        <v>555</v>
      </c>
      <c r="J39" s="1348"/>
      <c r="K39" s="369"/>
      <c r="L39" s="369"/>
      <c r="M39" s="369"/>
      <c r="N39" s="369"/>
      <c r="O39" s="1760" t="s">
        <v>30</v>
      </c>
      <c r="P39" s="1762" t="s">
        <v>560</v>
      </c>
      <c r="Q39" s="755"/>
      <c r="R39" s="600"/>
      <c r="S39" s="170"/>
      <c r="T39" s="158" t="s">
        <v>30</v>
      </c>
      <c r="U39" s="457"/>
      <c r="V39" s="600"/>
      <c r="W39" s="367"/>
      <c r="X39" s="600"/>
      <c r="Y39" s="536" t="s">
        <v>30</v>
      </c>
      <c r="Z39" s="150" t="s">
        <v>30</v>
      </c>
      <c r="AA39" s="159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</row>
    <row r="40" spans="1:42" ht="9.75" customHeight="1" thickBot="1" x14ac:dyDescent="0.3">
      <c r="A40" s="1371"/>
      <c r="B40" s="1374"/>
      <c r="C40" s="1347"/>
      <c r="D40" s="1359"/>
      <c r="E40" s="367"/>
      <c r="F40" s="600"/>
      <c r="G40" s="457"/>
      <c r="H40" s="600"/>
      <c r="I40" s="1759"/>
      <c r="J40" s="1348"/>
      <c r="K40" s="369"/>
      <c r="L40" s="369"/>
      <c r="M40" s="369"/>
      <c r="N40" s="369"/>
      <c r="O40" s="1761"/>
      <c r="P40" s="1763"/>
      <c r="Q40" s="755"/>
      <c r="R40" s="600"/>
      <c r="S40" s="170"/>
      <c r="T40" s="158"/>
      <c r="U40" s="457"/>
      <c r="V40" s="600"/>
      <c r="W40" s="367"/>
      <c r="X40" s="600"/>
      <c r="Y40" s="536"/>
      <c r="Z40" s="150"/>
      <c r="AA40" s="457"/>
      <c r="AC40" s="370"/>
      <c r="AD40" s="370"/>
      <c r="AE40" s="370"/>
      <c r="AF40" s="370"/>
      <c r="AG40" s="370"/>
      <c r="AH40" s="600"/>
      <c r="AI40" s="600"/>
      <c r="AJ40" s="600"/>
      <c r="AK40" s="600"/>
      <c r="AL40" s="600"/>
      <c r="AM40" s="600"/>
      <c r="AN40" s="600"/>
      <c r="AO40" s="600"/>
      <c r="AP40" s="370"/>
    </row>
    <row r="41" spans="1:42" ht="12.6" customHeight="1" x14ac:dyDescent="0.25">
      <c r="A41" s="1370" t="s">
        <v>7</v>
      </c>
      <c r="B41" s="1393" t="s">
        <v>9</v>
      </c>
      <c r="C41" s="756"/>
      <c r="D41" s="923"/>
      <c r="E41" s="1360" t="s">
        <v>556</v>
      </c>
      <c r="F41" s="1361"/>
      <c r="G41" s="1459" t="s">
        <v>557</v>
      </c>
      <c r="H41" s="1789" t="s">
        <v>30</v>
      </c>
      <c r="I41" s="782"/>
      <c r="J41" s="782"/>
      <c r="K41" s="782"/>
      <c r="L41" s="782"/>
      <c r="M41" s="782"/>
      <c r="N41" s="782"/>
      <c r="O41" s="1847"/>
      <c r="P41" s="1887">
        <v>304</v>
      </c>
      <c r="Q41" s="1170"/>
      <c r="R41" s="395"/>
      <c r="S41" s="399"/>
      <c r="T41" s="372"/>
      <c r="U41" s="396"/>
      <c r="V41" s="395"/>
      <c r="W41" s="399"/>
      <c r="X41" s="372"/>
      <c r="Y41" s="396"/>
      <c r="Z41" s="372"/>
      <c r="AA41" s="364"/>
      <c r="AC41" s="370"/>
      <c r="AD41" s="370"/>
      <c r="AE41" s="370"/>
      <c r="AF41" s="1467"/>
      <c r="AG41" s="1808"/>
      <c r="AH41" s="370"/>
      <c r="AI41" s="370"/>
      <c r="AJ41" s="370"/>
      <c r="AK41" s="370"/>
      <c r="AL41" s="1467"/>
      <c r="AM41" s="1757"/>
      <c r="AN41" s="554"/>
      <c r="AO41" s="554"/>
      <c r="AP41" s="370"/>
    </row>
    <row r="42" spans="1:42" ht="12" customHeight="1" x14ac:dyDescent="0.25">
      <c r="A42" s="1371"/>
      <c r="B42" s="1374"/>
      <c r="C42" s="924"/>
      <c r="D42" s="925" t="s">
        <v>554</v>
      </c>
      <c r="E42" s="1368"/>
      <c r="F42" s="1369"/>
      <c r="G42" s="1465"/>
      <c r="H42" s="1677"/>
      <c r="I42" s="370"/>
      <c r="J42" s="370"/>
      <c r="K42" s="370"/>
      <c r="L42" s="370"/>
      <c r="M42" s="370"/>
      <c r="N42" s="370"/>
      <c r="O42" s="1791"/>
      <c r="P42" s="1770"/>
      <c r="Q42" s="1171"/>
      <c r="R42" s="15"/>
      <c r="S42" s="384"/>
      <c r="T42" s="386"/>
      <c r="U42" s="359"/>
      <c r="V42" s="15"/>
      <c r="W42" s="384"/>
      <c r="X42" s="386"/>
      <c r="Y42" s="359"/>
      <c r="Z42" s="386"/>
      <c r="AA42" s="364"/>
      <c r="AC42" s="370"/>
      <c r="AD42" s="348"/>
      <c r="AE42" s="348"/>
      <c r="AF42" s="1467"/>
      <c r="AG42" s="1808"/>
      <c r="AH42" s="370"/>
      <c r="AI42" s="370"/>
      <c r="AJ42" s="370"/>
      <c r="AK42" s="370"/>
      <c r="AL42" s="1467"/>
      <c r="AM42" s="1757"/>
      <c r="AN42" s="554"/>
      <c r="AO42" s="554"/>
      <c r="AP42" s="370"/>
    </row>
    <row r="43" spans="1:42" ht="10.5" customHeight="1" x14ac:dyDescent="0.25">
      <c r="A43" s="1371"/>
      <c r="B43" s="1373" t="s">
        <v>10</v>
      </c>
      <c r="C43" s="1465" t="s">
        <v>538</v>
      </c>
      <c r="D43" s="1775" t="s">
        <v>240</v>
      </c>
      <c r="E43" s="1356"/>
      <c r="F43" s="1340"/>
      <c r="G43" s="1760">
        <v>304</v>
      </c>
      <c r="H43" s="1677" t="s">
        <v>30</v>
      </c>
      <c r="I43" s="370"/>
      <c r="J43" s="370"/>
      <c r="K43" s="370"/>
      <c r="L43" s="370"/>
      <c r="M43" s="370"/>
      <c r="N43" s="370"/>
      <c r="O43" s="1760"/>
      <c r="P43" s="1809" t="s">
        <v>546</v>
      </c>
      <c r="Q43" s="1825" t="s">
        <v>753</v>
      </c>
      <c r="R43" s="1399"/>
      <c r="S43" s="1399"/>
      <c r="T43" s="1399"/>
      <c r="U43" s="1399"/>
      <c r="V43" s="1399"/>
      <c r="W43" s="1399"/>
      <c r="X43" s="1399"/>
      <c r="Y43" s="1399"/>
      <c r="Z43" s="1400"/>
      <c r="AA43" s="364"/>
      <c r="AB43" s="348"/>
      <c r="AC43" s="348"/>
      <c r="AD43" s="348"/>
      <c r="AE43" s="348"/>
      <c r="AF43" s="1807"/>
      <c r="AG43" s="1467"/>
      <c r="AH43" s="370"/>
      <c r="AI43" s="370"/>
      <c r="AJ43" s="370"/>
      <c r="AK43" s="370"/>
      <c r="AL43" s="1758"/>
      <c r="AM43" s="1809"/>
      <c r="AN43" s="605"/>
      <c r="AO43" s="605"/>
      <c r="AP43" s="370"/>
    </row>
    <row r="44" spans="1:42" ht="8.25" customHeight="1" x14ac:dyDescent="0.25">
      <c r="A44" s="1371"/>
      <c r="B44" s="1374"/>
      <c r="C44" s="1465"/>
      <c r="D44" s="1776"/>
      <c r="E44" s="749"/>
      <c r="F44" s="363"/>
      <c r="G44" s="1760"/>
      <c r="H44" s="1770"/>
      <c r="I44" s="1355" t="s">
        <v>556</v>
      </c>
      <c r="J44" s="1349"/>
      <c r="K44" s="370"/>
      <c r="L44" s="370"/>
      <c r="M44" s="370"/>
      <c r="N44" s="370"/>
      <c r="O44" s="1802"/>
      <c r="P44" s="1848"/>
      <c r="Q44" s="1826"/>
      <c r="R44" s="1402"/>
      <c r="S44" s="1402"/>
      <c r="T44" s="1402"/>
      <c r="U44" s="1402"/>
      <c r="V44" s="1402"/>
      <c r="W44" s="1402"/>
      <c r="X44" s="1402"/>
      <c r="Y44" s="1402"/>
      <c r="Z44" s="1403"/>
      <c r="AA44" s="364"/>
      <c r="AB44" s="370"/>
      <c r="AC44" s="370"/>
      <c r="AD44" s="370"/>
      <c r="AE44" s="370"/>
      <c r="AF44" s="1807"/>
      <c r="AG44" s="1467"/>
      <c r="AH44" s="370"/>
      <c r="AI44" s="370"/>
      <c r="AJ44" s="370"/>
      <c r="AK44" s="370"/>
      <c r="AL44" s="1758"/>
      <c r="AM44" s="1809"/>
      <c r="AN44" s="605"/>
      <c r="AO44" s="605"/>
      <c r="AP44" s="370"/>
    </row>
    <row r="45" spans="1:42" ht="9" customHeight="1" x14ac:dyDescent="0.25">
      <c r="A45" s="1371"/>
      <c r="B45" s="1373" t="s">
        <v>11</v>
      </c>
      <c r="C45" s="1823"/>
      <c r="D45" s="1808"/>
      <c r="E45" s="749"/>
      <c r="F45" s="363"/>
      <c r="G45" s="1760" t="s">
        <v>30</v>
      </c>
      <c r="H45" s="1467" t="s">
        <v>561</v>
      </c>
      <c r="I45" s="1368"/>
      <c r="J45" s="1359"/>
      <c r="K45" s="370"/>
      <c r="L45" s="370"/>
      <c r="M45" s="370"/>
      <c r="N45" s="370"/>
      <c r="O45" s="364"/>
      <c r="P45" s="370"/>
      <c r="Q45" s="1825" t="s">
        <v>752</v>
      </c>
      <c r="R45" s="1399"/>
      <c r="S45" s="1399"/>
      <c r="T45" s="1399"/>
      <c r="U45" s="1399"/>
      <c r="V45" s="1399"/>
      <c r="W45" s="1399"/>
      <c r="X45" s="1399"/>
      <c r="Y45" s="1399"/>
      <c r="Z45" s="1400"/>
      <c r="AA45" s="364"/>
      <c r="AB45" s="370"/>
      <c r="AC45" s="370"/>
      <c r="AD45" s="370"/>
      <c r="AE45" s="370"/>
      <c r="AF45" s="1467"/>
      <c r="AG45" s="1808"/>
      <c r="AH45" s="552"/>
      <c r="AI45" s="554"/>
      <c r="AJ45" s="1467"/>
      <c r="AK45" s="1757"/>
      <c r="AL45" s="1467"/>
      <c r="AM45" s="1757"/>
      <c r="AN45" s="554"/>
      <c r="AO45" s="554"/>
      <c r="AP45" s="370"/>
    </row>
    <row r="46" spans="1:42" ht="12.75" customHeight="1" x14ac:dyDescent="0.25">
      <c r="A46" s="1371"/>
      <c r="B46" s="1374"/>
      <c r="C46" s="1706"/>
      <c r="D46" s="1831"/>
      <c r="E46" s="771"/>
      <c r="F46" s="772"/>
      <c r="G46" s="1802"/>
      <c r="H46" s="1427"/>
      <c r="I46" s="1356"/>
      <c r="J46" s="1350"/>
      <c r="K46" s="768"/>
      <c r="L46" s="768"/>
      <c r="M46" s="768"/>
      <c r="N46" s="768"/>
      <c r="O46" s="757"/>
      <c r="P46" s="768"/>
      <c r="Q46" s="1826"/>
      <c r="R46" s="1405"/>
      <c r="S46" s="1402"/>
      <c r="T46" s="1402"/>
      <c r="U46" s="1402"/>
      <c r="V46" s="1402"/>
      <c r="W46" s="1402"/>
      <c r="X46" s="1402"/>
      <c r="Y46" s="1402"/>
      <c r="Z46" s="1403"/>
      <c r="AA46" s="364"/>
      <c r="AC46" s="370"/>
      <c r="AD46" s="370"/>
      <c r="AE46" s="370"/>
      <c r="AF46" s="1467"/>
      <c r="AG46" s="1808"/>
      <c r="AH46" s="553"/>
      <c r="AI46" s="552"/>
      <c r="AJ46" s="1467"/>
      <c r="AK46" s="1757"/>
      <c r="AL46" s="1467"/>
      <c r="AM46" s="1757"/>
      <c r="AN46" s="554"/>
      <c r="AO46" s="554"/>
      <c r="AP46" s="370"/>
    </row>
    <row r="47" spans="1:42" ht="9.75" customHeight="1" x14ac:dyDescent="0.15">
      <c r="A47" s="1371"/>
      <c r="B47" s="1373" t="s">
        <v>12</v>
      </c>
      <c r="C47" s="1398" t="s">
        <v>750</v>
      </c>
      <c r="D47" s="1399"/>
      <c r="E47" s="1399"/>
      <c r="F47" s="1399"/>
      <c r="G47" s="1399"/>
      <c r="H47" s="1399"/>
      <c r="I47" s="1399"/>
      <c r="J47" s="1399"/>
      <c r="K47" s="1399"/>
      <c r="L47" s="1399"/>
      <c r="M47" s="1399"/>
      <c r="N47" s="1399"/>
      <c r="O47" s="1399"/>
      <c r="P47" s="1821"/>
      <c r="Q47" s="631"/>
      <c r="R47" s="1172"/>
      <c r="S47" s="1355" t="s">
        <v>556</v>
      </c>
      <c r="T47" s="1337"/>
      <c r="U47" s="847"/>
      <c r="V47" s="781"/>
      <c r="W47" s="1424"/>
      <c r="X47" s="1675" t="s">
        <v>240</v>
      </c>
      <c r="Y47" s="1175"/>
      <c r="Z47" s="1173"/>
      <c r="AA47" s="457"/>
      <c r="AB47" s="600"/>
      <c r="AC47" s="600"/>
      <c r="AD47" s="600"/>
      <c r="AE47" s="600"/>
      <c r="AF47" s="1807"/>
      <c r="AG47" s="1467"/>
      <c r="AH47" s="1467"/>
      <c r="AI47" s="1467"/>
      <c r="AJ47" s="1758"/>
      <c r="AK47" s="1809"/>
      <c r="AL47" s="1758"/>
      <c r="AM47" s="1809"/>
      <c r="AN47" s="605"/>
      <c r="AO47" s="605"/>
      <c r="AP47" s="370"/>
    </row>
    <row r="48" spans="1:42" ht="7.5" customHeight="1" x14ac:dyDescent="0.15">
      <c r="A48" s="1371"/>
      <c r="B48" s="1374"/>
      <c r="C48" s="1401"/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2"/>
      <c r="O48" s="1402"/>
      <c r="P48" s="1822"/>
      <c r="Q48" s="157"/>
      <c r="R48" s="942"/>
      <c r="S48" s="1368"/>
      <c r="T48" s="1369"/>
      <c r="U48" s="553"/>
      <c r="V48" s="569"/>
      <c r="W48" s="1463"/>
      <c r="X48" s="1677"/>
      <c r="Y48" s="1176"/>
      <c r="Z48" s="1174"/>
      <c r="AA48" s="457"/>
      <c r="AB48" s="600"/>
      <c r="AC48" s="600"/>
      <c r="AD48" s="600"/>
      <c r="AE48" s="600"/>
      <c r="AF48" s="1807"/>
      <c r="AG48" s="1467"/>
      <c r="AH48" s="1467"/>
      <c r="AI48" s="1467"/>
      <c r="AJ48" s="1758"/>
      <c r="AK48" s="1809"/>
      <c r="AL48" s="1758"/>
      <c r="AM48" s="1809"/>
      <c r="AN48" s="605"/>
      <c r="AO48" s="605"/>
      <c r="AP48" s="370"/>
    </row>
    <row r="49" spans="1:43" ht="9.75" customHeight="1" x14ac:dyDescent="0.25">
      <c r="A49" s="1371"/>
      <c r="B49" s="1373" t="s">
        <v>13</v>
      </c>
      <c r="C49" s="1398" t="s">
        <v>751</v>
      </c>
      <c r="D49" s="1399"/>
      <c r="E49" s="1399"/>
      <c r="F49" s="1399"/>
      <c r="G49" s="1399"/>
      <c r="H49" s="1399"/>
      <c r="I49" s="1399"/>
      <c r="J49" s="1399"/>
      <c r="K49" s="1399"/>
      <c r="L49" s="1399"/>
      <c r="M49" s="1399"/>
      <c r="N49" s="1399"/>
      <c r="O49" s="1399"/>
      <c r="P49" s="1821"/>
      <c r="Q49" s="602"/>
      <c r="R49" s="150" t="s">
        <v>30</v>
      </c>
      <c r="S49" s="1356"/>
      <c r="T49" s="1340"/>
      <c r="U49" s="15"/>
      <c r="V49" s="15"/>
      <c r="W49" s="1599"/>
      <c r="X49" s="1584" t="s">
        <v>554</v>
      </c>
      <c r="Y49" s="1177"/>
      <c r="Z49" s="158"/>
      <c r="AA49" s="457"/>
      <c r="AB49" s="600"/>
      <c r="AC49" s="600"/>
      <c r="AD49" s="600"/>
      <c r="AE49" s="60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</row>
    <row r="50" spans="1:43" ht="9.75" customHeight="1" x14ac:dyDescent="0.25">
      <c r="A50" s="1371"/>
      <c r="B50" s="1374"/>
      <c r="C50" s="1401"/>
      <c r="D50" s="1402"/>
      <c r="E50" s="1402"/>
      <c r="F50" s="1402"/>
      <c r="G50" s="1402"/>
      <c r="H50" s="1402"/>
      <c r="I50" s="1402"/>
      <c r="J50" s="1402"/>
      <c r="K50" s="1402"/>
      <c r="L50" s="1402"/>
      <c r="M50" s="1402"/>
      <c r="N50" s="1402"/>
      <c r="O50" s="1402"/>
      <c r="P50" s="1822"/>
      <c r="Q50" s="602"/>
      <c r="R50" s="150" t="s">
        <v>30</v>
      </c>
      <c r="S50" s="647"/>
      <c r="T50" s="701"/>
      <c r="W50" s="1599"/>
      <c r="X50" s="1584"/>
      <c r="Y50" s="1177"/>
      <c r="Z50" s="158"/>
      <c r="AA50" s="457"/>
      <c r="AB50" s="600"/>
      <c r="AC50" s="600"/>
      <c r="AD50" s="600"/>
      <c r="AE50" s="60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</row>
    <row r="51" spans="1:43" ht="8.4" customHeight="1" x14ac:dyDescent="0.25">
      <c r="A51" s="1371"/>
      <c r="B51" s="1373" t="s">
        <v>14</v>
      </c>
      <c r="C51" s="1810" t="s">
        <v>864</v>
      </c>
      <c r="D51" s="1811"/>
      <c r="E51" s="1811"/>
      <c r="F51" s="1811"/>
      <c r="G51" s="1811"/>
      <c r="H51" s="1811"/>
      <c r="I51" s="1811"/>
      <c r="J51" s="1811"/>
      <c r="K51" s="1811"/>
      <c r="L51" s="1811"/>
      <c r="M51" s="1811"/>
      <c r="N51" s="1811"/>
      <c r="O51" s="1811"/>
      <c r="P51" s="1811"/>
      <c r="Q51" s="1811"/>
      <c r="R51" s="1811"/>
      <c r="S51" s="1811"/>
      <c r="T51" s="1811"/>
      <c r="U51" s="1811"/>
      <c r="V51" s="1811"/>
      <c r="W51" s="1811"/>
      <c r="X51" s="1811"/>
      <c r="Y51" s="1811"/>
      <c r="Z51" s="1812"/>
      <c r="AA51" s="457"/>
      <c r="AB51" s="369"/>
      <c r="AC51" s="600"/>
      <c r="AD51" s="600"/>
      <c r="AE51" s="60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</row>
    <row r="52" spans="1:43" ht="10.8" customHeight="1" thickBot="1" x14ac:dyDescent="0.3">
      <c r="A52" s="1371"/>
      <c r="B52" s="1374"/>
      <c r="C52" s="1813"/>
      <c r="D52" s="1814"/>
      <c r="E52" s="1814"/>
      <c r="F52" s="1814"/>
      <c r="G52" s="1814"/>
      <c r="H52" s="1814"/>
      <c r="I52" s="1814"/>
      <c r="J52" s="1814"/>
      <c r="K52" s="1814"/>
      <c r="L52" s="1814"/>
      <c r="M52" s="1814"/>
      <c r="N52" s="1814"/>
      <c r="O52" s="1814"/>
      <c r="P52" s="1814"/>
      <c r="Q52" s="1814"/>
      <c r="R52" s="1814"/>
      <c r="S52" s="1814"/>
      <c r="T52" s="1814"/>
      <c r="U52" s="1814"/>
      <c r="V52" s="1814"/>
      <c r="W52" s="1814"/>
      <c r="X52" s="1814"/>
      <c r="Y52" s="1814"/>
      <c r="Z52" s="1815"/>
      <c r="AA52" s="457"/>
      <c r="AB52" s="369"/>
      <c r="AC52" s="600"/>
      <c r="AD52" s="600"/>
      <c r="AE52" s="60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</row>
    <row r="53" spans="1:43" ht="10.5" customHeight="1" x14ac:dyDescent="0.15">
      <c r="A53" s="1370" t="s">
        <v>8</v>
      </c>
      <c r="B53" s="1393" t="s">
        <v>9</v>
      </c>
      <c r="C53" s="377"/>
      <c r="D53" s="1181"/>
      <c r="E53" s="1461"/>
      <c r="F53" s="1824"/>
      <c r="G53" s="1459" t="s">
        <v>576</v>
      </c>
      <c r="H53" s="1789" t="s">
        <v>30</v>
      </c>
      <c r="I53" s="1787" t="s">
        <v>562</v>
      </c>
      <c r="J53" s="1832" t="s">
        <v>30</v>
      </c>
      <c r="K53" s="552"/>
      <c r="L53" s="569"/>
      <c r="M53" s="570"/>
      <c r="N53" s="552"/>
      <c r="O53" s="1459" t="s">
        <v>563</v>
      </c>
      <c r="P53" s="1834"/>
      <c r="Q53" s="1827" t="s">
        <v>748</v>
      </c>
      <c r="R53" s="1828"/>
      <c r="S53" s="1828"/>
      <c r="T53" s="1828"/>
      <c r="U53" s="1828"/>
      <c r="V53" s="1828"/>
      <c r="W53" s="1828"/>
      <c r="X53" s="1828"/>
      <c r="Y53" s="1828"/>
      <c r="Z53" s="1829"/>
      <c r="AA53" s="457"/>
      <c r="AB53" s="369"/>
      <c r="AC53" s="600"/>
      <c r="AD53" s="1809"/>
      <c r="AE53" s="1467"/>
      <c r="AF53" s="1467"/>
      <c r="AG53" s="1467"/>
      <c r="AH53" s="1467"/>
      <c r="AI53" s="1467"/>
      <c r="AJ53" s="600"/>
      <c r="AK53" s="600"/>
      <c r="AL53" s="370"/>
      <c r="AM53" s="370"/>
      <c r="AN53" s="1467"/>
      <c r="AO53" s="1467"/>
      <c r="AP53" s="552"/>
      <c r="AQ53" s="552"/>
    </row>
    <row r="54" spans="1:43" ht="12.75" customHeight="1" x14ac:dyDescent="0.15">
      <c r="A54" s="1371"/>
      <c r="B54" s="1374"/>
      <c r="C54" s="159"/>
      <c r="D54" s="1182"/>
      <c r="E54" s="1426"/>
      <c r="F54" s="1705"/>
      <c r="G54" s="1465"/>
      <c r="H54" s="1677"/>
      <c r="I54" s="1788"/>
      <c r="J54" s="1833"/>
      <c r="K54" s="552"/>
      <c r="L54" s="569"/>
      <c r="M54" s="570"/>
      <c r="N54" s="552"/>
      <c r="O54" s="1465"/>
      <c r="P54" s="1762"/>
      <c r="Q54" s="1830"/>
      <c r="R54" s="1512"/>
      <c r="S54" s="1512"/>
      <c r="T54" s="1512"/>
      <c r="U54" s="1512"/>
      <c r="V54" s="1512"/>
      <c r="W54" s="1512"/>
      <c r="X54" s="1512"/>
      <c r="Y54" s="1512"/>
      <c r="Z54" s="1538"/>
      <c r="AA54" s="457"/>
      <c r="AB54" s="369"/>
      <c r="AC54" s="600"/>
      <c r="AD54" s="1809"/>
      <c r="AE54" s="1467"/>
      <c r="AF54" s="1467"/>
      <c r="AG54" s="1467"/>
      <c r="AH54" s="1467"/>
      <c r="AI54" s="1467"/>
      <c r="AJ54" s="1348"/>
      <c r="AK54" s="1348"/>
      <c r="AL54" s="370"/>
      <c r="AM54" s="370"/>
      <c r="AN54" s="1467"/>
      <c r="AO54" s="1467"/>
      <c r="AP54" s="552"/>
      <c r="AQ54" s="552"/>
    </row>
    <row r="55" spans="1:43" ht="9.75" customHeight="1" x14ac:dyDescent="0.25">
      <c r="A55" s="1371"/>
      <c r="B55" s="1373" t="s">
        <v>10</v>
      </c>
      <c r="C55" s="159"/>
      <c r="D55" s="921"/>
      <c r="E55" s="1819" t="s">
        <v>567</v>
      </c>
      <c r="F55" s="1700" t="s">
        <v>538</v>
      </c>
      <c r="G55" s="1760">
        <v>304</v>
      </c>
      <c r="H55" s="781">
        <v>303</v>
      </c>
      <c r="I55" s="1806"/>
      <c r="J55" s="1584"/>
      <c r="K55" s="664"/>
      <c r="L55" s="664"/>
      <c r="M55" s="664"/>
      <c r="N55" s="664"/>
      <c r="O55" s="1448"/>
      <c r="P55" s="1792"/>
      <c r="Q55" s="1825" t="s">
        <v>749</v>
      </c>
      <c r="R55" s="1399"/>
      <c r="S55" s="1399"/>
      <c r="T55" s="1399"/>
      <c r="U55" s="1399"/>
      <c r="V55" s="1399"/>
      <c r="W55" s="1399"/>
      <c r="X55" s="1399"/>
      <c r="Y55" s="1399"/>
      <c r="Z55" s="1400"/>
      <c r="AA55" s="364"/>
      <c r="AB55" s="600"/>
      <c r="AC55" s="600"/>
      <c r="AD55" s="1467"/>
      <c r="AE55" s="1467"/>
      <c r="AF55" s="1467"/>
      <c r="AG55" s="1808"/>
      <c r="AH55" s="552"/>
      <c r="AI55" s="554"/>
      <c r="AJ55" s="1348"/>
      <c r="AK55" s="1348"/>
      <c r="AL55" s="370"/>
      <c r="AM55" s="370"/>
      <c r="AN55" s="1807"/>
      <c r="AO55" s="1467"/>
      <c r="AP55" s="552"/>
      <c r="AQ55" s="552"/>
    </row>
    <row r="56" spans="1:43" ht="9" customHeight="1" x14ac:dyDescent="0.25">
      <c r="A56" s="1371"/>
      <c r="B56" s="1374"/>
      <c r="C56" s="288"/>
      <c r="D56" s="922" t="s">
        <v>566</v>
      </c>
      <c r="E56" s="1820"/>
      <c r="F56" s="1805"/>
      <c r="G56" s="1760"/>
      <c r="H56" s="1202" t="s">
        <v>544</v>
      </c>
      <c r="I56" s="1806"/>
      <c r="J56" s="1584"/>
      <c r="K56" s="13"/>
      <c r="L56" s="13"/>
      <c r="M56" s="13"/>
      <c r="N56" s="13"/>
      <c r="O56" s="752"/>
      <c r="Q56" s="1826"/>
      <c r="R56" s="1402"/>
      <c r="S56" s="1402"/>
      <c r="T56" s="1402"/>
      <c r="U56" s="1402"/>
      <c r="V56" s="1402"/>
      <c r="W56" s="1402"/>
      <c r="X56" s="1402"/>
      <c r="Y56" s="1402"/>
      <c r="Z56" s="1403"/>
      <c r="AA56" s="457"/>
      <c r="AB56" s="600"/>
      <c r="AC56" s="600"/>
      <c r="AD56" s="1467"/>
      <c r="AE56" s="1467"/>
      <c r="AF56" s="1467"/>
      <c r="AG56" s="1808"/>
      <c r="AH56" s="553"/>
      <c r="AI56" s="552"/>
      <c r="AJ56" s="1348"/>
      <c r="AK56" s="1348"/>
      <c r="AL56" s="370"/>
      <c r="AM56" s="370"/>
      <c r="AN56" s="1807"/>
      <c r="AO56" s="1467"/>
      <c r="AP56" s="552"/>
      <c r="AQ56" s="552"/>
    </row>
    <row r="57" spans="1:43" ht="9.75" customHeight="1" x14ac:dyDescent="0.15">
      <c r="A57" s="1371"/>
      <c r="B57" s="1373" t="s">
        <v>11</v>
      </c>
      <c r="E57" s="2471" t="s">
        <v>553</v>
      </c>
      <c r="F57" s="2472" t="s">
        <v>30</v>
      </c>
      <c r="G57" s="2473" t="s">
        <v>30</v>
      </c>
      <c r="H57" s="2474">
        <v>310</v>
      </c>
      <c r="I57" s="1207"/>
      <c r="J57" s="1206"/>
      <c r="Q57" s="1891" t="s">
        <v>568</v>
      </c>
      <c r="R57" s="1675"/>
      <c r="S57" s="570" t="s">
        <v>569</v>
      </c>
      <c r="T57" s="736" t="s">
        <v>30</v>
      </c>
      <c r="U57" s="381" t="s">
        <v>30</v>
      </c>
      <c r="V57" s="1172"/>
      <c r="W57" s="749"/>
      <c r="X57" s="370"/>
      <c r="Y57" s="773"/>
      <c r="Z57" s="774"/>
      <c r="AA57" s="457"/>
      <c r="AB57" s="600"/>
      <c r="AC57" s="600"/>
      <c r="AD57" s="1809"/>
      <c r="AE57" s="1467"/>
      <c r="AF57" s="1348"/>
      <c r="AG57" s="1348"/>
      <c r="AH57" s="1467"/>
      <c r="AI57" s="1808"/>
      <c r="AJ57" s="1467"/>
      <c r="AK57" s="1467"/>
      <c r="AL57" s="370"/>
      <c r="AM57" s="370"/>
      <c r="AN57" s="370"/>
      <c r="AO57" s="370"/>
      <c r="AP57" s="370"/>
    </row>
    <row r="58" spans="1:43" ht="13.2" customHeight="1" x14ac:dyDescent="0.15">
      <c r="A58" s="1371"/>
      <c r="B58" s="1374"/>
      <c r="E58" s="2475">
        <v>310</v>
      </c>
      <c r="F58" s="681" t="s">
        <v>30</v>
      </c>
      <c r="G58" s="2476" t="s">
        <v>30</v>
      </c>
      <c r="H58" s="2477" t="s">
        <v>553</v>
      </c>
      <c r="I58" s="1207"/>
      <c r="J58" s="1206"/>
      <c r="Q58" s="1892"/>
      <c r="R58" s="1679"/>
      <c r="S58" s="688">
        <v>303</v>
      </c>
      <c r="T58" s="552" t="s">
        <v>30</v>
      </c>
      <c r="U58" s="159"/>
      <c r="V58" s="942"/>
      <c r="W58" s="771"/>
      <c r="X58" s="772"/>
      <c r="Y58" s="1465" t="s">
        <v>564</v>
      </c>
      <c r="Z58" s="1464"/>
      <c r="AA58" s="457"/>
      <c r="AB58" s="600"/>
      <c r="AC58" s="600"/>
      <c r="AD58" s="1809"/>
      <c r="AE58" s="1467"/>
      <c r="AF58" s="1348"/>
      <c r="AG58" s="1348"/>
      <c r="AH58" s="1467"/>
      <c r="AI58" s="1808"/>
      <c r="AJ58" s="1467"/>
      <c r="AK58" s="1467"/>
      <c r="AL58" s="370"/>
      <c r="AM58" s="370"/>
      <c r="AN58" s="370"/>
      <c r="AO58" s="370"/>
      <c r="AP58" s="370"/>
    </row>
    <row r="59" spans="1:43" ht="9" customHeight="1" x14ac:dyDescent="0.15">
      <c r="A59" s="1371"/>
      <c r="B59" s="1373" t="s">
        <v>12</v>
      </c>
      <c r="E59" s="749"/>
      <c r="G59" s="364"/>
      <c r="I59" s="1151" t="s">
        <v>30</v>
      </c>
      <c r="J59" s="1203">
        <v>303</v>
      </c>
      <c r="O59" s="535" t="s">
        <v>541</v>
      </c>
      <c r="P59" s="1209"/>
      <c r="Q59" s="1893" t="s">
        <v>565</v>
      </c>
      <c r="R59" s="1833"/>
      <c r="S59" s="170"/>
      <c r="T59" s="158"/>
      <c r="U59" s="1095" t="s">
        <v>566</v>
      </c>
      <c r="V59" s="287"/>
      <c r="W59" s="683" t="s">
        <v>549</v>
      </c>
      <c r="X59" s="779"/>
      <c r="Y59" s="1465"/>
      <c r="Z59" s="1464"/>
      <c r="AA59" s="364"/>
      <c r="AC59" s="370"/>
      <c r="AD59" s="1467"/>
      <c r="AE59" s="1467"/>
      <c r="AF59" s="1348"/>
      <c r="AG59" s="1348"/>
      <c r="AH59" s="1467"/>
      <c r="AI59" s="1808"/>
      <c r="AJ59" s="1758"/>
      <c r="AK59" s="1467"/>
      <c r="AL59" s="600"/>
      <c r="AM59" s="600"/>
      <c r="AN59" s="370"/>
      <c r="AO59" s="370"/>
      <c r="AP59" s="370"/>
    </row>
    <row r="60" spans="1:43" ht="8.25" customHeight="1" x14ac:dyDescent="0.25">
      <c r="A60" s="1371"/>
      <c r="B60" s="1374"/>
      <c r="E60" s="1212"/>
      <c r="G60" s="364"/>
      <c r="I60" s="1205" t="s">
        <v>30</v>
      </c>
      <c r="J60" s="1201" t="s">
        <v>544</v>
      </c>
      <c r="O60" s="1204">
        <v>303</v>
      </c>
      <c r="P60" s="1208"/>
      <c r="Q60" s="1894"/>
      <c r="R60" s="1895"/>
      <c r="S60" s="170"/>
      <c r="T60" s="158"/>
      <c r="U60" s="1096"/>
      <c r="V60" s="150" t="s">
        <v>30</v>
      </c>
      <c r="W60" s="747">
        <v>310</v>
      </c>
      <c r="X60" s="565" t="s">
        <v>566</v>
      </c>
      <c r="Y60" s="1448"/>
      <c r="Z60" s="1449"/>
      <c r="AA60" s="364"/>
      <c r="AC60" s="370"/>
      <c r="AD60" s="1467"/>
      <c r="AE60" s="1467"/>
      <c r="AF60" s="600"/>
      <c r="AG60" s="600"/>
      <c r="AH60" s="1467"/>
      <c r="AI60" s="1808"/>
      <c r="AJ60" s="1758"/>
      <c r="AK60" s="1467"/>
      <c r="AL60" s="600"/>
      <c r="AM60" s="600"/>
      <c r="AN60" s="370"/>
      <c r="AO60" s="370"/>
      <c r="AP60" s="370"/>
    </row>
    <row r="61" spans="1:43" ht="9.75" customHeight="1" x14ac:dyDescent="0.15">
      <c r="A61" s="1371"/>
      <c r="B61" s="1373" t="s">
        <v>13</v>
      </c>
      <c r="C61" s="567"/>
      <c r="D61" s="554"/>
      <c r="E61" s="1212"/>
      <c r="F61" s="1210"/>
      <c r="I61" s="1167"/>
      <c r="J61" s="158"/>
      <c r="K61" s="664"/>
      <c r="L61" s="664"/>
      <c r="M61" s="664"/>
      <c r="N61" s="664"/>
      <c r="O61" s="536"/>
      <c r="P61" s="905"/>
      <c r="Q61" s="775"/>
      <c r="R61" s="664"/>
      <c r="S61" s="682"/>
      <c r="T61" s="684"/>
      <c r="U61" s="31"/>
      <c r="V61" s="13"/>
      <c r="W61" s="570" t="s">
        <v>30</v>
      </c>
      <c r="X61" s="587"/>
      <c r="Y61" s="1816" t="s">
        <v>566</v>
      </c>
      <c r="Z61" s="1817"/>
      <c r="AA61" s="364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</row>
    <row r="62" spans="1:43" ht="8.25" customHeight="1" x14ac:dyDescent="0.25">
      <c r="A62" s="1371"/>
      <c r="B62" s="1374"/>
      <c r="C62" s="776"/>
      <c r="D62" s="564"/>
      <c r="E62" s="771"/>
      <c r="F62" s="1211"/>
      <c r="I62" s="1186"/>
      <c r="J62" s="276"/>
      <c r="K62" s="660"/>
      <c r="L62" s="660"/>
      <c r="M62" s="660"/>
      <c r="N62" s="660"/>
      <c r="O62" s="818"/>
      <c r="P62" s="1187"/>
      <c r="Q62" s="777"/>
      <c r="R62" s="660"/>
      <c r="S62" s="580"/>
      <c r="T62" s="569"/>
      <c r="U62" s="607"/>
      <c r="V62" s="660"/>
      <c r="W62" s="778" t="s">
        <v>30</v>
      </c>
      <c r="X62" s="564"/>
      <c r="Y62" s="1767"/>
      <c r="Z62" s="1818"/>
      <c r="AA62" s="364" t="s">
        <v>30</v>
      </c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</row>
    <row r="63" spans="1:43" ht="9" customHeight="1" x14ac:dyDescent="0.25">
      <c r="A63" s="1371"/>
      <c r="B63" s="1373" t="s">
        <v>14</v>
      </c>
      <c r="C63" s="1810" t="s">
        <v>865</v>
      </c>
      <c r="D63" s="1811"/>
      <c r="E63" s="1811"/>
      <c r="F63" s="1811"/>
      <c r="G63" s="1811"/>
      <c r="H63" s="1811"/>
      <c r="I63" s="1811"/>
      <c r="J63" s="1811"/>
      <c r="K63" s="1811"/>
      <c r="L63" s="1811"/>
      <c r="M63" s="1811"/>
      <c r="N63" s="1811"/>
      <c r="O63" s="1811"/>
      <c r="P63" s="1811"/>
      <c r="Q63" s="1811"/>
      <c r="R63" s="1811"/>
      <c r="S63" s="1811"/>
      <c r="T63" s="1811"/>
      <c r="U63" s="1811"/>
      <c r="V63" s="1811"/>
      <c r="W63" s="1811"/>
      <c r="X63" s="1811"/>
      <c r="Y63" s="1811"/>
      <c r="Z63" s="1812"/>
      <c r="AA63" s="364"/>
    </row>
    <row r="64" spans="1:43" ht="9.75" customHeight="1" thickBot="1" x14ac:dyDescent="0.3">
      <c r="A64" s="1372"/>
      <c r="B64" s="1375"/>
      <c r="C64" s="1813"/>
      <c r="D64" s="1814"/>
      <c r="E64" s="1814"/>
      <c r="F64" s="1814"/>
      <c r="G64" s="1814"/>
      <c r="H64" s="1814"/>
      <c r="I64" s="1814"/>
      <c r="J64" s="1814"/>
      <c r="K64" s="1814"/>
      <c r="L64" s="1814"/>
      <c r="M64" s="1814"/>
      <c r="N64" s="1814"/>
      <c r="O64" s="1814"/>
      <c r="P64" s="1814"/>
      <c r="Q64" s="1814"/>
      <c r="R64" s="1814"/>
      <c r="S64" s="1814"/>
      <c r="T64" s="1814"/>
      <c r="U64" s="1814"/>
      <c r="V64" s="1814"/>
      <c r="W64" s="1814"/>
      <c r="X64" s="1814"/>
      <c r="Y64" s="1814"/>
      <c r="Z64" s="1815"/>
      <c r="AA64" s="364"/>
    </row>
    <row r="65" spans="3:30" x14ac:dyDescent="0.25">
      <c r="U65" s="317"/>
      <c r="V65" s="317"/>
      <c r="W65" s="317"/>
      <c r="X65" s="317"/>
      <c r="Y65" s="317"/>
      <c r="Z65" s="317"/>
    </row>
    <row r="66" spans="3:30" ht="13.8" thickBot="1" x14ac:dyDescent="0.3"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</row>
    <row r="67" spans="3:30" x14ac:dyDescent="0.25">
      <c r="C67" s="1871" t="s">
        <v>860</v>
      </c>
      <c r="D67" s="1872"/>
      <c r="E67" s="1872"/>
      <c r="F67" s="1872"/>
      <c r="G67" s="1872"/>
      <c r="H67" s="1872"/>
      <c r="I67" s="1872"/>
      <c r="J67" s="1872"/>
      <c r="K67" s="1872"/>
      <c r="L67" s="1872"/>
      <c r="M67" s="1872"/>
      <c r="N67" s="1872"/>
      <c r="O67" s="1872"/>
      <c r="P67" s="1872"/>
      <c r="Q67" s="1872"/>
      <c r="R67" s="1872"/>
      <c r="S67" s="1872"/>
      <c r="T67" s="1872"/>
      <c r="U67" s="1872"/>
      <c r="V67" s="1872"/>
      <c r="W67" s="1872"/>
      <c r="X67" s="1872"/>
      <c r="Y67" s="1872"/>
      <c r="Z67" s="1873"/>
      <c r="AA67" s="1162"/>
      <c r="AB67" s="1163"/>
      <c r="AC67" s="1163"/>
      <c r="AD67" s="1163"/>
    </row>
    <row r="68" spans="3:30" ht="13.8" thickBot="1" x14ac:dyDescent="0.3">
      <c r="C68" s="1874"/>
      <c r="D68" s="1875"/>
      <c r="E68" s="1875"/>
      <c r="F68" s="1875"/>
      <c r="G68" s="1875"/>
      <c r="H68" s="1875"/>
      <c r="I68" s="1875"/>
      <c r="J68" s="1875"/>
      <c r="K68" s="1875"/>
      <c r="L68" s="1875"/>
      <c r="M68" s="1875"/>
      <c r="N68" s="1875"/>
      <c r="O68" s="1875"/>
      <c r="P68" s="1875"/>
      <c r="Q68" s="1875"/>
      <c r="R68" s="1875"/>
      <c r="S68" s="1875"/>
      <c r="T68" s="1875"/>
      <c r="U68" s="1875"/>
      <c r="V68" s="1875"/>
      <c r="W68" s="1875"/>
      <c r="X68" s="1875"/>
      <c r="Y68" s="1875"/>
      <c r="Z68" s="1876"/>
      <c r="AA68" s="1162"/>
      <c r="AB68" s="1163"/>
      <c r="AC68" s="1163"/>
      <c r="AD68" s="1163"/>
    </row>
    <row r="69" spans="3:30" x14ac:dyDescent="0.25">
      <c r="H69" s="370"/>
      <c r="I69" s="602"/>
      <c r="J69" s="157"/>
      <c r="K69" s="370"/>
      <c r="L69" s="370"/>
      <c r="M69" s="370"/>
      <c r="N69" s="370"/>
      <c r="O69" s="370"/>
      <c r="P69" s="370"/>
      <c r="Q69" s="370"/>
      <c r="R69" s="370"/>
      <c r="X69" s="370"/>
      <c r="Y69" s="370"/>
      <c r="Z69" s="370"/>
      <c r="AA69" s="370"/>
    </row>
    <row r="70" spans="3:30" x14ac:dyDescent="0.25">
      <c r="H70" s="370"/>
      <c r="I70" s="602"/>
      <c r="J70" s="157"/>
      <c r="K70" s="370"/>
      <c r="L70" s="370"/>
      <c r="M70" s="370"/>
      <c r="N70" s="370"/>
      <c r="O70" s="370"/>
      <c r="P70" s="370"/>
      <c r="Q70" s="370"/>
      <c r="R70" s="370"/>
      <c r="X70" s="370"/>
      <c r="Y70" s="370"/>
      <c r="Z70" s="370"/>
      <c r="AA70" s="370"/>
    </row>
    <row r="71" spans="3:30" x14ac:dyDescent="0.25"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X71" s="370"/>
      <c r="Y71" s="370"/>
      <c r="Z71" s="370"/>
      <c r="AA71" s="370"/>
    </row>
    <row r="72" spans="3:30" x14ac:dyDescent="0.25">
      <c r="X72" s="370"/>
      <c r="Y72" s="370"/>
      <c r="Z72" s="370"/>
      <c r="AA72" s="370"/>
    </row>
  </sheetData>
  <mergeCells count="300">
    <mergeCell ref="C67:Z68"/>
    <mergeCell ref="C15:T16"/>
    <mergeCell ref="O37:O38"/>
    <mergeCell ref="P37:P38"/>
    <mergeCell ref="Q32:R34"/>
    <mergeCell ref="P41:P42"/>
    <mergeCell ref="U31:U32"/>
    <mergeCell ref="V31:V32"/>
    <mergeCell ref="Y29:Y30"/>
    <mergeCell ref="X19:X20"/>
    <mergeCell ref="S31:S32"/>
    <mergeCell ref="T31:T32"/>
    <mergeCell ref="Y19:Y20"/>
    <mergeCell ref="Z19:Z20"/>
    <mergeCell ref="D23:D24"/>
    <mergeCell ref="E23:E24"/>
    <mergeCell ref="F23:F24"/>
    <mergeCell ref="G23:G24"/>
    <mergeCell ref="H23:H24"/>
    <mergeCell ref="G53:G54"/>
    <mergeCell ref="Q57:R58"/>
    <mergeCell ref="Q59:R60"/>
    <mergeCell ref="G45:G46"/>
    <mergeCell ref="V15:V16"/>
    <mergeCell ref="Y11:Y12"/>
    <mergeCell ref="V9:V10"/>
    <mergeCell ref="U13:U14"/>
    <mergeCell ref="V13:V14"/>
    <mergeCell ref="W35:W36"/>
    <mergeCell ref="I33:I34"/>
    <mergeCell ref="J33:J34"/>
    <mergeCell ref="W19:W20"/>
    <mergeCell ref="W17:W18"/>
    <mergeCell ref="T27:T28"/>
    <mergeCell ref="Q25:Q26"/>
    <mergeCell ref="R25:R26"/>
    <mergeCell ref="S25:S26"/>
    <mergeCell ref="T25:T26"/>
    <mergeCell ref="Q21:Z22"/>
    <mergeCell ref="Q23:Z24"/>
    <mergeCell ref="Q27:Q28"/>
    <mergeCell ref="R27:R28"/>
    <mergeCell ref="S27:S28"/>
    <mergeCell ref="Z9:Z10"/>
    <mergeCell ref="Z11:Z12"/>
    <mergeCell ref="Y33:Y34"/>
    <mergeCell ref="Z33:Z34"/>
    <mergeCell ref="Q11:Q12"/>
    <mergeCell ref="C7:C8"/>
    <mergeCell ref="D7:D8"/>
    <mergeCell ref="E7:E8"/>
    <mergeCell ref="F7:F8"/>
    <mergeCell ref="O7:O8"/>
    <mergeCell ref="P7:P8"/>
    <mergeCell ref="P5:P6"/>
    <mergeCell ref="Q5:Q6"/>
    <mergeCell ref="R5:R6"/>
    <mergeCell ref="Q7:Q8"/>
    <mergeCell ref="R7:R8"/>
    <mergeCell ref="G5:H7"/>
    <mergeCell ref="O5:O6"/>
    <mergeCell ref="O11:O12"/>
    <mergeCell ref="P11:P12"/>
    <mergeCell ref="U15:U16"/>
    <mergeCell ref="X5:X6"/>
    <mergeCell ref="X9:X10"/>
    <mergeCell ref="O9:O10"/>
    <mergeCell ref="P9:P10"/>
    <mergeCell ref="W7:W8"/>
    <mergeCell ref="S7:S8"/>
    <mergeCell ref="T7:T8"/>
    <mergeCell ref="U7:U8"/>
    <mergeCell ref="V7:V8"/>
    <mergeCell ref="Q9:Q10"/>
    <mergeCell ref="X7:X8"/>
    <mergeCell ref="R9:R10"/>
    <mergeCell ref="S9:S10"/>
    <mergeCell ref="T9:T10"/>
    <mergeCell ref="W5:W6"/>
    <mergeCell ref="X11:X12"/>
    <mergeCell ref="AM41:AM42"/>
    <mergeCell ref="E35:E36"/>
    <mergeCell ref="F35:F36"/>
    <mergeCell ref="X35:X36"/>
    <mergeCell ref="E41:F43"/>
    <mergeCell ref="G41:G42"/>
    <mergeCell ref="H41:H42"/>
    <mergeCell ref="O41:O42"/>
    <mergeCell ref="P43:P44"/>
    <mergeCell ref="Q43:Z44"/>
    <mergeCell ref="I37:I38"/>
    <mergeCell ref="J37:J38"/>
    <mergeCell ref="AF41:AF42"/>
    <mergeCell ref="AM43:AM44"/>
    <mergeCell ref="AL41:AL42"/>
    <mergeCell ref="AF43:AF44"/>
    <mergeCell ref="AG41:AG42"/>
    <mergeCell ref="G43:G44"/>
    <mergeCell ref="H43:H44"/>
    <mergeCell ref="AC35:AC36"/>
    <mergeCell ref="AB35:AB36"/>
    <mergeCell ref="Y35:Y36"/>
    <mergeCell ref="I35:I36"/>
    <mergeCell ref="J35:J36"/>
    <mergeCell ref="AF45:AF46"/>
    <mergeCell ref="I53:I54"/>
    <mergeCell ref="J53:J54"/>
    <mergeCell ref="O53:P55"/>
    <mergeCell ref="W49:W50"/>
    <mergeCell ref="S47:T49"/>
    <mergeCell ref="W47:W48"/>
    <mergeCell ref="U26:V28"/>
    <mergeCell ref="AF53:AF54"/>
    <mergeCell ref="I44:J46"/>
    <mergeCell ref="O43:O44"/>
    <mergeCell ref="Z29:Z30"/>
    <mergeCell ref="Y31:Y32"/>
    <mergeCell ref="Z31:Z32"/>
    <mergeCell ref="W33:W34"/>
    <mergeCell ref="X33:X34"/>
    <mergeCell ref="S29:S30"/>
    <mergeCell ref="T29:T30"/>
    <mergeCell ref="U29:U30"/>
    <mergeCell ref="V29:V30"/>
    <mergeCell ref="W29:X31"/>
    <mergeCell ref="Q29:Q30"/>
    <mergeCell ref="R29:R30"/>
    <mergeCell ref="C31:P32"/>
    <mergeCell ref="C63:Z64"/>
    <mergeCell ref="Y61:Z62"/>
    <mergeCell ref="C29:P30"/>
    <mergeCell ref="H53:H54"/>
    <mergeCell ref="H45:H46"/>
    <mergeCell ref="E55:E56"/>
    <mergeCell ref="C47:P48"/>
    <mergeCell ref="C49:P50"/>
    <mergeCell ref="C45:C46"/>
    <mergeCell ref="E53:E54"/>
    <mergeCell ref="F53:F54"/>
    <mergeCell ref="Q45:Z46"/>
    <mergeCell ref="X49:X50"/>
    <mergeCell ref="X47:X48"/>
    <mergeCell ref="Q53:Z54"/>
    <mergeCell ref="Q55:Z56"/>
    <mergeCell ref="Y58:Z60"/>
    <mergeCell ref="C51:Z52"/>
    <mergeCell ref="C43:C44"/>
    <mergeCell ref="D45:D46"/>
    <mergeCell ref="E33:E34"/>
    <mergeCell ref="F33:F34"/>
    <mergeCell ref="AD57:AD58"/>
    <mergeCell ref="AE57:AE58"/>
    <mergeCell ref="AD55:AD56"/>
    <mergeCell ref="AE55:AE56"/>
    <mergeCell ref="AD53:AD54"/>
    <mergeCell ref="AJ57:AJ58"/>
    <mergeCell ref="AN55:AN56"/>
    <mergeCell ref="AN53:AN54"/>
    <mergeCell ref="AF57:AG59"/>
    <mergeCell ref="AJ59:AJ60"/>
    <mergeCell ref="AG55:AG56"/>
    <mergeCell ref="AJ54:AK56"/>
    <mergeCell ref="AF55:AF56"/>
    <mergeCell ref="AK59:AK60"/>
    <mergeCell ref="AE53:AE54"/>
    <mergeCell ref="AI53:AI54"/>
    <mergeCell ref="AD59:AD60"/>
    <mergeCell ref="AK57:AK58"/>
    <mergeCell ref="AH57:AH58"/>
    <mergeCell ref="AI57:AI58"/>
    <mergeCell ref="AE59:AE60"/>
    <mergeCell ref="AH59:AH60"/>
    <mergeCell ref="AI59:AI60"/>
    <mergeCell ref="AL43:AL44"/>
    <mergeCell ref="AJ45:AJ46"/>
    <mergeCell ref="AJ47:AJ48"/>
    <mergeCell ref="AG47:AG48"/>
    <mergeCell ref="AG45:AG46"/>
    <mergeCell ref="AH47:AH48"/>
    <mergeCell ref="AM47:AM48"/>
    <mergeCell ref="AK45:AK46"/>
    <mergeCell ref="AK47:AK48"/>
    <mergeCell ref="AM45:AM46"/>
    <mergeCell ref="AL47:AL48"/>
    <mergeCell ref="AG43:AG44"/>
    <mergeCell ref="AL45:AL46"/>
    <mergeCell ref="AO53:AO54"/>
    <mergeCell ref="AO55:AO56"/>
    <mergeCell ref="AG53:AG54"/>
    <mergeCell ref="AH53:AH54"/>
    <mergeCell ref="F55:F56"/>
    <mergeCell ref="G55:G56"/>
    <mergeCell ref="I55:I56"/>
    <mergeCell ref="J55:J56"/>
    <mergeCell ref="AI47:AI48"/>
    <mergeCell ref="AF47:AF48"/>
    <mergeCell ref="A3:A4"/>
    <mergeCell ref="C4:D4"/>
    <mergeCell ref="B3:B4"/>
    <mergeCell ref="A5:A16"/>
    <mergeCell ref="B5:B6"/>
    <mergeCell ref="A17:A28"/>
    <mergeCell ref="C3:F3"/>
    <mergeCell ref="B7:B8"/>
    <mergeCell ref="E4:F4"/>
    <mergeCell ref="B11:B12"/>
    <mergeCell ref="B25:B26"/>
    <mergeCell ref="C9:C10"/>
    <mergeCell ref="D9:D10"/>
    <mergeCell ref="B27:B28"/>
    <mergeCell ref="B17:B18"/>
    <mergeCell ref="C11:C12"/>
    <mergeCell ref="D11:D12"/>
    <mergeCell ref="F21:F22"/>
    <mergeCell ref="B15:B16"/>
    <mergeCell ref="B19:B20"/>
    <mergeCell ref="B21:B22"/>
    <mergeCell ref="B23:B24"/>
    <mergeCell ref="C21:C22"/>
    <mergeCell ref="D21:D22"/>
    <mergeCell ref="A53:A64"/>
    <mergeCell ref="B63:B64"/>
    <mergeCell ref="B55:B56"/>
    <mergeCell ref="B53:B54"/>
    <mergeCell ref="A41:A52"/>
    <mergeCell ref="B61:B62"/>
    <mergeCell ref="B59:B60"/>
    <mergeCell ref="B39:B40"/>
    <mergeCell ref="A29:A40"/>
    <mergeCell ref="B31:B32"/>
    <mergeCell ref="B33:B34"/>
    <mergeCell ref="B37:B38"/>
    <mergeCell ref="B41:B42"/>
    <mergeCell ref="B45:B46"/>
    <mergeCell ref="B47:B48"/>
    <mergeCell ref="B57:B58"/>
    <mergeCell ref="B51:B52"/>
    <mergeCell ref="B43:B44"/>
    <mergeCell ref="B49:B50"/>
    <mergeCell ref="B29:B30"/>
    <mergeCell ref="B35:B36"/>
    <mergeCell ref="B1:R2"/>
    <mergeCell ref="S1:Z2"/>
    <mergeCell ref="O3:P3"/>
    <mergeCell ref="O4:P4"/>
    <mergeCell ref="Y3:Z3"/>
    <mergeCell ref="Y4:Z4"/>
    <mergeCell ref="U3:X3"/>
    <mergeCell ref="G3:J3"/>
    <mergeCell ref="I4:J4"/>
    <mergeCell ref="G4:H4"/>
    <mergeCell ref="K3:N3"/>
    <mergeCell ref="C23:C24"/>
    <mergeCell ref="D43:D44"/>
    <mergeCell ref="U4:V4"/>
    <mergeCell ref="W4:X4"/>
    <mergeCell ref="Q3:T3"/>
    <mergeCell ref="S4:T4"/>
    <mergeCell ref="Q4:R4"/>
    <mergeCell ref="K4:L4"/>
    <mergeCell ref="M4:N4"/>
    <mergeCell ref="E21:E22"/>
    <mergeCell ref="T11:T12"/>
    <mergeCell ref="W11:W12"/>
    <mergeCell ref="C5:C6"/>
    <mergeCell ref="D5:D6"/>
    <mergeCell ref="E5:E6"/>
    <mergeCell ref="F5:F6"/>
    <mergeCell ref="I9:I10"/>
    <mergeCell ref="S5:S6"/>
    <mergeCell ref="T5:T6"/>
    <mergeCell ref="U5:U6"/>
    <mergeCell ref="V5:V6"/>
    <mergeCell ref="W9:W10"/>
    <mergeCell ref="U9:U10"/>
    <mergeCell ref="J11:J12"/>
    <mergeCell ref="B9:B10"/>
    <mergeCell ref="B13:B14"/>
    <mergeCell ref="AD10:AD11"/>
    <mergeCell ref="AB37:AB38"/>
    <mergeCell ref="AC37:AC38"/>
    <mergeCell ref="C38:D40"/>
    <mergeCell ref="I39:I40"/>
    <mergeCell ref="J39:J40"/>
    <mergeCell ref="O39:O40"/>
    <mergeCell ref="P39:P40"/>
    <mergeCell ref="Z35:Z36"/>
    <mergeCell ref="I11:I12"/>
    <mergeCell ref="J9:J10"/>
    <mergeCell ref="U11:U12"/>
    <mergeCell ref="V11:V12"/>
    <mergeCell ref="G21:G22"/>
    <mergeCell ref="H21:H22"/>
    <mergeCell ref="C17:P18"/>
    <mergeCell ref="C19:P20"/>
    <mergeCell ref="Z17:Z18"/>
    <mergeCell ref="X17:X18"/>
    <mergeCell ref="Y9:Y10"/>
    <mergeCell ref="R11:R12"/>
    <mergeCell ref="S11:S12"/>
  </mergeCells>
  <phoneticPr fontId="0" type="noConversion"/>
  <printOptions horizontalCentered="1" verticalCentered="1"/>
  <pageMargins left="0.35433070866141703" right="0.74803149606299202" top="0.196850393700787" bottom="0.196850393700787" header="0.196850393700787" footer="0.31496062992126"/>
  <pageSetup paperSize="9" scale="88" fitToWidth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workbookViewId="0">
      <selection activeCell="M28" sqref="M28"/>
    </sheetView>
  </sheetViews>
  <sheetFormatPr defaultColWidth="9.109375" defaultRowHeight="13.2" x14ac:dyDescent="0.25"/>
  <cols>
    <col min="1" max="1" width="4.5546875" style="562" customWidth="1"/>
    <col min="2" max="2" width="5.44140625" style="562" customWidth="1"/>
    <col min="3" max="3" width="10.6640625" style="562" customWidth="1"/>
    <col min="4" max="4" width="14.21875" style="562" customWidth="1"/>
    <col min="5" max="5" width="10.88671875" style="562" customWidth="1"/>
    <col min="6" max="6" width="11.5546875" style="562" customWidth="1"/>
    <col min="7" max="7" width="10.44140625" style="562" customWidth="1"/>
    <col min="8" max="8" width="9.109375" style="562" customWidth="1"/>
    <col min="9" max="9" width="10.77734375" style="562" customWidth="1"/>
    <col min="10" max="10" width="10.21875" style="562" customWidth="1"/>
    <col min="11" max="16384" width="9.109375" style="562"/>
  </cols>
  <sheetData>
    <row r="1" spans="1:16" ht="9" customHeight="1" x14ac:dyDescent="0.25">
      <c r="A1" s="363"/>
      <c r="B1" s="1793" t="s">
        <v>428</v>
      </c>
      <c r="C1" s="1794"/>
      <c r="D1" s="1794"/>
      <c r="E1" s="1794"/>
      <c r="F1" s="1794"/>
      <c r="G1" s="1619" t="str">
        <f>ANUNT!N8</f>
        <v>03.11.2017, ora  11:00</v>
      </c>
      <c r="H1" s="1620"/>
      <c r="I1" s="1620"/>
      <c r="J1" s="1621"/>
    </row>
    <row r="2" spans="1:16" ht="15.75" customHeight="1" thickBot="1" x14ac:dyDescent="0.3">
      <c r="A2" s="365"/>
      <c r="B2" s="1795"/>
      <c r="C2" s="1630"/>
      <c r="D2" s="1630"/>
      <c r="E2" s="1630"/>
      <c r="F2" s="1630"/>
      <c r="G2" s="1530"/>
      <c r="H2" s="1409"/>
      <c r="I2" s="1409"/>
      <c r="J2" s="1410"/>
    </row>
    <row r="3" spans="1:16" ht="9" customHeight="1" thickBot="1" x14ac:dyDescent="0.3">
      <c r="A3" s="1394" t="s">
        <v>15</v>
      </c>
      <c r="B3" s="1390" t="s">
        <v>16</v>
      </c>
      <c r="C3" s="1422" t="s">
        <v>362</v>
      </c>
      <c r="D3" s="1941"/>
      <c r="E3" s="1941"/>
      <c r="F3" s="1942"/>
      <c r="G3" s="1422" t="s">
        <v>258</v>
      </c>
      <c r="H3" s="1423"/>
      <c r="I3" s="1423"/>
      <c r="J3" s="1418"/>
    </row>
    <row r="4" spans="1:16" ht="9" customHeight="1" thickBot="1" x14ac:dyDescent="0.3">
      <c r="A4" s="1391"/>
      <c r="B4" s="1940"/>
      <c r="C4" s="1489">
        <v>1</v>
      </c>
      <c r="D4" s="1922"/>
      <c r="E4" s="1778">
        <v>2</v>
      </c>
      <c r="F4" s="1488"/>
      <c r="G4" s="1422">
        <v>1</v>
      </c>
      <c r="H4" s="1800"/>
      <c r="I4" s="1420">
        <v>2</v>
      </c>
      <c r="J4" s="1419"/>
    </row>
    <row r="5" spans="1:16" ht="9.75" customHeight="1" x14ac:dyDescent="0.25">
      <c r="A5" s="1384" t="s">
        <v>4</v>
      </c>
      <c r="B5" s="1378" t="s">
        <v>9</v>
      </c>
      <c r="C5" s="364"/>
      <c r="D5" s="748"/>
      <c r="E5" s="727"/>
      <c r="F5" s="156"/>
      <c r="G5" s="1459" t="s">
        <v>706</v>
      </c>
      <c r="H5" s="1789" t="s">
        <v>534</v>
      </c>
      <c r="I5" s="1461" t="s">
        <v>517</v>
      </c>
      <c r="J5" s="1785" t="s">
        <v>30</v>
      </c>
      <c r="K5" s="364"/>
    </row>
    <row r="6" spans="1:16" ht="7.5" customHeight="1" x14ac:dyDescent="0.25">
      <c r="A6" s="1385"/>
      <c r="B6" s="1377"/>
      <c r="C6" s="364"/>
      <c r="D6" s="748"/>
      <c r="E6" s="170"/>
      <c r="F6" s="158"/>
      <c r="G6" s="1465"/>
      <c r="H6" s="1677"/>
      <c r="I6" s="1463"/>
      <c r="J6" s="1668"/>
      <c r="K6" s="364"/>
    </row>
    <row r="7" spans="1:16" ht="8.25" customHeight="1" x14ac:dyDescent="0.25">
      <c r="A7" s="1385"/>
      <c r="B7" s="1376" t="s">
        <v>10</v>
      </c>
      <c r="C7" s="364"/>
      <c r="D7" s="748"/>
      <c r="E7" s="170"/>
      <c r="F7" s="157"/>
      <c r="G7" s="1760" t="s">
        <v>30</v>
      </c>
      <c r="H7" s="1466" t="s">
        <v>518</v>
      </c>
      <c r="I7" s="1599" t="s">
        <v>534</v>
      </c>
      <c r="J7" s="1617" t="s">
        <v>706</v>
      </c>
      <c r="L7" s="1911"/>
    </row>
    <row r="8" spans="1:16" ht="9" customHeight="1" x14ac:dyDescent="0.25">
      <c r="A8" s="1385"/>
      <c r="B8" s="1377"/>
      <c r="C8" s="1335" t="s">
        <v>516</v>
      </c>
      <c r="D8" s="1349"/>
      <c r="G8" s="1802"/>
      <c r="H8" s="1454"/>
      <c r="I8" s="1858"/>
      <c r="J8" s="1618"/>
      <c r="K8" s="364"/>
      <c r="L8" s="1911"/>
      <c r="O8" s="600"/>
      <c r="P8" s="600"/>
    </row>
    <row r="9" spans="1:16" ht="8.1" customHeight="1" x14ac:dyDescent="0.25">
      <c r="A9" s="1385"/>
      <c r="B9" s="1376" t="s">
        <v>11</v>
      </c>
      <c r="C9" s="1347"/>
      <c r="D9" s="1359"/>
      <c r="G9" s="457"/>
      <c r="H9" s="600"/>
      <c r="I9" s="39"/>
      <c r="J9" s="21"/>
      <c r="K9" s="319"/>
      <c r="L9" s="317"/>
      <c r="M9" s="317"/>
      <c r="N9" s="600"/>
      <c r="O9" s="600"/>
      <c r="P9" s="600"/>
    </row>
    <row r="10" spans="1:16" ht="8.25" customHeight="1" x14ac:dyDescent="0.25">
      <c r="A10" s="1385"/>
      <c r="B10" s="1377"/>
      <c r="C10" s="1338"/>
      <c r="D10" s="1350"/>
      <c r="G10" s="457"/>
      <c r="H10" s="600"/>
      <c r="I10" s="39"/>
      <c r="J10" s="21"/>
      <c r="K10" s="319" t="s">
        <v>30</v>
      </c>
      <c r="M10" s="600"/>
      <c r="N10" s="600"/>
      <c r="O10" s="600"/>
      <c r="P10" s="600"/>
    </row>
    <row r="11" spans="1:16" ht="8.1" customHeight="1" x14ac:dyDescent="0.25">
      <c r="A11" s="1385"/>
      <c r="B11" s="1376" t="s">
        <v>12</v>
      </c>
      <c r="C11" s="457"/>
      <c r="D11" s="368"/>
      <c r="E11" s="367"/>
      <c r="F11" s="366"/>
      <c r="G11" s="1914" t="s">
        <v>519</v>
      </c>
      <c r="H11" s="1914"/>
      <c r="I11" s="39"/>
      <c r="J11" s="21"/>
      <c r="K11" s="370"/>
      <c r="M11" s="600"/>
      <c r="N11" s="600"/>
      <c r="O11" s="600"/>
      <c r="P11" s="600"/>
    </row>
    <row r="12" spans="1:16" ht="10.5" customHeight="1" x14ac:dyDescent="0.25">
      <c r="A12" s="1385"/>
      <c r="B12" s="1377"/>
      <c r="C12" s="457"/>
      <c r="D12" s="368"/>
      <c r="E12" s="367"/>
      <c r="F12" s="366"/>
      <c r="G12" s="1914"/>
      <c r="H12" s="1914"/>
      <c r="I12" s="367"/>
      <c r="J12" s="366"/>
      <c r="K12" s="364"/>
      <c r="N12" s="600"/>
      <c r="O12" s="600"/>
      <c r="P12" s="600"/>
    </row>
    <row r="13" spans="1:16" ht="8.25" customHeight="1" x14ac:dyDescent="0.25">
      <c r="A13" s="1385"/>
      <c r="B13" s="1376" t="s">
        <v>13</v>
      </c>
      <c r="C13" s="1138" t="s">
        <v>520</v>
      </c>
      <c r="D13" s="1152" t="s">
        <v>30</v>
      </c>
      <c r="E13" s="563"/>
      <c r="F13" s="318"/>
      <c r="G13" s="1914"/>
      <c r="H13" s="1914"/>
      <c r="I13" s="367"/>
      <c r="J13" s="366"/>
      <c r="K13" s="364"/>
      <c r="N13" s="317"/>
      <c r="O13" s="317"/>
      <c r="P13" s="600"/>
    </row>
    <row r="14" spans="1:16" ht="8.25" customHeight="1" x14ac:dyDescent="0.25">
      <c r="A14" s="1385"/>
      <c r="B14" s="1377"/>
      <c r="C14" s="1146">
        <v>310</v>
      </c>
      <c r="D14" s="1139" t="s">
        <v>30</v>
      </c>
      <c r="E14" s="563"/>
      <c r="F14" s="318"/>
      <c r="G14" s="317"/>
      <c r="H14" s="317"/>
      <c r="I14" s="1914" t="s">
        <v>519</v>
      </c>
      <c r="J14" s="1915"/>
      <c r="K14" s="364"/>
      <c r="N14" s="317"/>
      <c r="O14" s="317"/>
      <c r="P14" s="600"/>
    </row>
    <row r="15" spans="1:16" ht="7.8" customHeight="1" x14ac:dyDescent="0.25">
      <c r="A15" s="1385"/>
      <c r="B15" s="1376" t="s">
        <v>14</v>
      </c>
      <c r="C15" s="1877" t="s">
        <v>858</v>
      </c>
      <c r="D15" s="1944"/>
      <c r="E15" s="1169"/>
      <c r="F15" s="1153"/>
      <c r="G15" s="1102" t="s">
        <v>520</v>
      </c>
      <c r="H15" s="725" t="s">
        <v>30</v>
      </c>
      <c r="I15" s="1914"/>
      <c r="J15" s="1915"/>
      <c r="K15" s="364"/>
      <c r="N15" s="370"/>
      <c r="O15" s="600"/>
      <c r="P15" s="600"/>
    </row>
    <row r="16" spans="1:16" ht="10.8" customHeight="1" thickBot="1" x14ac:dyDescent="0.3">
      <c r="A16" s="1801"/>
      <c r="B16" s="1379"/>
      <c r="C16" s="1880"/>
      <c r="D16" s="1945"/>
      <c r="E16" s="895"/>
      <c r="F16" s="1140" t="s">
        <v>701</v>
      </c>
      <c r="G16" s="737">
        <v>310</v>
      </c>
      <c r="H16" s="907" t="s">
        <v>30</v>
      </c>
      <c r="I16" s="1916"/>
      <c r="J16" s="1917"/>
      <c r="K16" s="319"/>
      <c r="L16" s="317"/>
      <c r="M16" s="370"/>
      <c r="N16" s="370"/>
      <c r="O16" s="600"/>
      <c r="P16" s="600"/>
    </row>
    <row r="17" spans="1:17" ht="8.1" customHeight="1" x14ac:dyDescent="0.25">
      <c r="A17" s="1370" t="s">
        <v>5</v>
      </c>
      <c r="B17" s="1378" t="s">
        <v>9</v>
      </c>
      <c r="C17" s="1465" t="s">
        <v>533</v>
      </c>
      <c r="D17" s="1677" t="s">
        <v>30</v>
      </c>
      <c r="E17" s="1463" t="s">
        <v>30</v>
      </c>
      <c r="F17" s="1770">
        <v>304</v>
      </c>
      <c r="G17" s="377"/>
      <c r="H17" s="155"/>
      <c r="I17" s="1188"/>
      <c r="J17" s="156"/>
      <c r="K17" s="319"/>
      <c r="L17" s="317"/>
      <c r="M17" s="600"/>
      <c r="N17" s="600"/>
      <c r="O17" s="600"/>
      <c r="P17" s="600"/>
    </row>
    <row r="18" spans="1:17" ht="8.1" customHeight="1" x14ac:dyDescent="0.25">
      <c r="A18" s="1371"/>
      <c r="B18" s="1377"/>
      <c r="C18" s="1465"/>
      <c r="D18" s="1677"/>
      <c r="E18" s="1463"/>
      <c r="F18" s="1770"/>
      <c r="G18" s="159"/>
      <c r="H18" s="157"/>
      <c r="I18" s="1154"/>
      <c r="J18" s="158"/>
      <c r="K18" s="364"/>
      <c r="L18" s="370"/>
      <c r="M18" s="370"/>
      <c r="N18" s="370"/>
      <c r="O18" s="600"/>
      <c r="P18" s="600"/>
      <c r="Q18" s="370"/>
    </row>
    <row r="19" spans="1:17" ht="8.1" customHeight="1" x14ac:dyDescent="0.25">
      <c r="A19" s="1371"/>
      <c r="B19" s="1376" t="s">
        <v>10</v>
      </c>
      <c r="C19" s="1662">
        <v>304</v>
      </c>
      <c r="D19" s="1584" t="s">
        <v>30</v>
      </c>
      <c r="E19" s="1689" t="s">
        <v>30</v>
      </c>
      <c r="F19" s="1467" t="s">
        <v>533</v>
      </c>
      <c r="G19" s="536"/>
      <c r="H19" s="905"/>
      <c r="I19" s="170"/>
      <c r="J19" s="158"/>
      <c r="K19" s="364"/>
      <c r="L19" s="1467"/>
      <c r="M19" s="1757"/>
      <c r="N19" s="1467"/>
      <c r="O19" s="1757"/>
      <c r="P19" s="370"/>
      <c r="Q19" s="370"/>
    </row>
    <row r="20" spans="1:17" ht="8.1" customHeight="1" x14ac:dyDescent="0.25">
      <c r="A20" s="1371"/>
      <c r="B20" s="1377"/>
      <c r="C20" s="1697"/>
      <c r="D20" s="1768"/>
      <c r="E20" s="1764"/>
      <c r="F20" s="1427"/>
      <c r="G20" s="818"/>
      <c r="H20" s="1187"/>
      <c r="I20" s="354"/>
      <c r="J20" s="276"/>
      <c r="K20" s="364"/>
      <c r="L20" s="1467"/>
      <c r="M20" s="1757"/>
      <c r="N20" s="1467"/>
      <c r="O20" s="1757"/>
      <c r="P20" s="370"/>
      <c r="Q20" s="370"/>
    </row>
    <row r="21" spans="1:17" ht="8.1" customHeight="1" x14ac:dyDescent="0.25">
      <c r="A21" s="1371"/>
      <c r="B21" s="1376" t="s">
        <v>11</v>
      </c>
      <c r="C21" s="1398" t="s">
        <v>759</v>
      </c>
      <c r="D21" s="1399"/>
      <c r="E21" s="1399"/>
      <c r="F21" s="1399"/>
      <c r="G21" s="1399"/>
      <c r="H21" s="1399"/>
      <c r="I21" s="1399"/>
      <c r="J21" s="1400"/>
      <c r="K21" s="364"/>
      <c r="L21" s="1807"/>
      <c r="M21" s="1467"/>
      <c r="N21" s="1807"/>
      <c r="O21" s="1467"/>
      <c r="P21" s="600"/>
      <c r="Q21" s="370"/>
    </row>
    <row r="22" spans="1:17" ht="12.75" customHeight="1" x14ac:dyDescent="0.25">
      <c r="A22" s="1371"/>
      <c r="B22" s="1377"/>
      <c r="C22" s="1401"/>
      <c r="D22" s="1402"/>
      <c r="E22" s="1402"/>
      <c r="F22" s="1402"/>
      <c r="G22" s="1402"/>
      <c r="H22" s="1402"/>
      <c r="I22" s="1402"/>
      <c r="J22" s="1403"/>
      <c r="K22" s="364"/>
      <c r="L22" s="1807"/>
      <c r="M22" s="1467"/>
      <c r="N22" s="1807"/>
      <c r="O22" s="1467"/>
      <c r="P22" s="371"/>
      <c r="Q22" s="370"/>
    </row>
    <row r="23" spans="1:17" ht="8.1" customHeight="1" x14ac:dyDescent="0.25">
      <c r="A23" s="1371"/>
      <c r="B23" s="1376" t="s">
        <v>12</v>
      </c>
      <c r="C23" s="364"/>
      <c r="D23" s="370"/>
      <c r="E23" s="367"/>
      <c r="F23" s="600"/>
      <c r="G23" s="1791"/>
      <c r="H23" s="1770">
        <v>304</v>
      </c>
      <c r="I23" s="1788" t="s">
        <v>521</v>
      </c>
      <c r="J23" s="1668"/>
      <c r="K23" s="364"/>
      <c r="L23" s="370"/>
      <c r="M23" s="370"/>
      <c r="N23" s="370"/>
      <c r="O23" s="370"/>
      <c r="P23" s="370"/>
      <c r="Q23" s="370"/>
    </row>
    <row r="24" spans="1:17" ht="12" customHeight="1" x14ac:dyDescent="0.25">
      <c r="A24" s="1371"/>
      <c r="B24" s="1377"/>
      <c r="C24" s="364"/>
      <c r="D24" s="370"/>
      <c r="E24" s="740"/>
      <c r="F24" s="741"/>
      <c r="G24" s="1791"/>
      <c r="H24" s="1770"/>
      <c r="I24" s="1788"/>
      <c r="J24" s="1668"/>
      <c r="K24" s="364"/>
      <c r="L24" s="600"/>
      <c r="M24" s="370"/>
      <c r="N24" s="370"/>
      <c r="O24" s="370"/>
      <c r="P24" s="370"/>
      <c r="Q24" s="370"/>
    </row>
    <row r="25" spans="1:17" ht="8.1" customHeight="1" x14ac:dyDescent="0.25">
      <c r="A25" s="1371"/>
      <c r="B25" s="1376" t="s">
        <v>13</v>
      </c>
      <c r="C25" s="1465"/>
      <c r="D25" s="1850">
        <v>7</v>
      </c>
      <c r="E25" s="1463" t="s">
        <v>523</v>
      </c>
      <c r="F25" s="1667" t="s">
        <v>524</v>
      </c>
      <c r="G25" s="1662"/>
      <c r="H25" s="1467" t="s">
        <v>525</v>
      </c>
      <c r="I25" s="1689">
        <v>304</v>
      </c>
      <c r="J25" s="1919" t="s">
        <v>700</v>
      </c>
      <c r="K25" s="364"/>
      <c r="L25" s="370"/>
      <c r="M25" s="317"/>
      <c r="N25" s="317"/>
      <c r="O25" s="370"/>
      <c r="P25" s="370"/>
      <c r="Q25" s="370"/>
    </row>
    <row r="26" spans="1:17" ht="10.5" customHeight="1" x14ac:dyDescent="0.25">
      <c r="A26" s="1371"/>
      <c r="B26" s="1377"/>
      <c r="C26" s="1465"/>
      <c r="D26" s="1850"/>
      <c r="E26" s="1463"/>
      <c r="F26" s="1667"/>
      <c r="G26" s="1697"/>
      <c r="H26" s="1427"/>
      <c r="I26" s="1764"/>
      <c r="J26" s="1920"/>
      <c r="K26" s="364"/>
      <c r="M26" s="317"/>
      <c r="N26" s="317"/>
      <c r="O26" s="370"/>
      <c r="P26" s="370"/>
      <c r="Q26" s="370"/>
    </row>
    <row r="27" spans="1:17" ht="7.5" customHeight="1" x14ac:dyDescent="0.25">
      <c r="A27" s="1371"/>
      <c r="B27" s="1376" t="s">
        <v>14</v>
      </c>
      <c r="C27" s="1823"/>
      <c r="D27" s="1466" t="s">
        <v>526</v>
      </c>
      <c r="E27" s="1912">
        <v>7</v>
      </c>
      <c r="F27" s="1617" t="s">
        <v>527</v>
      </c>
      <c r="G27" s="457"/>
      <c r="H27" s="600"/>
      <c r="I27" s="384"/>
      <c r="J27" s="386"/>
      <c r="K27" s="364"/>
      <c r="L27" s="562" t="s">
        <v>30</v>
      </c>
      <c r="M27" s="370"/>
      <c r="N27" s="370"/>
      <c r="O27" s="370"/>
      <c r="P27" s="370"/>
      <c r="Q27" s="370"/>
    </row>
    <row r="28" spans="1:17" ht="7.5" customHeight="1" thickBot="1" x14ac:dyDescent="0.3">
      <c r="A28" s="1372"/>
      <c r="B28" s="1379"/>
      <c r="C28" s="1943"/>
      <c r="D28" s="1701"/>
      <c r="E28" s="1913"/>
      <c r="F28" s="1921"/>
      <c r="G28" s="738"/>
      <c r="H28" s="604"/>
      <c r="I28" s="534"/>
      <c r="J28" s="394"/>
      <c r="K28" s="364"/>
      <c r="M28" s="157"/>
      <c r="N28" s="157"/>
      <c r="O28" s="370"/>
      <c r="P28" s="370"/>
      <c r="Q28" s="370"/>
    </row>
    <row r="29" spans="1:17" ht="8.1" customHeight="1" x14ac:dyDescent="0.25">
      <c r="A29" s="1370" t="s">
        <v>78</v>
      </c>
      <c r="B29" s="1378" t="s">
        <v>9</v>
      </c>
      <c r="C29" s="657"/>
      <c r="D29" s="711"/>
      <c r="E29" s="570" t="s">
        <v>254</v>
      </c>
      <c r="F29" s="743" t="s">
        <v>30</v>
      </c>
      <c r="G29" s="756"/>
      <c r="H29" s="788"/>
      <c r="K29" s="364"/>
      <c r="L29" s="370"/>
      <c r="M29" s="157"/>
      <c r="N29" s="157"/>
      <c r="O29" s="370"/>
      <c r="P29" s="370"/>
      <c r="Q29" s="370"/>
    </row>
    <row r="30" spans="1:17" ht="14.25" customHeight="1" x14ac:dyDescent="0.25">
      <c r="A30" s="1371"/>
      <c r="B30" s="1377"/>
      <c r="C30" s="607"/>
      <c r="D30" s="660"/>
      <c r="E30" s="580"/>
      <c r="F30" s="579" t="s">
        <v>30</v>
      </c>
      <c r="G30" s="757"/>
      <c r="H30" s="769"/>
      <c r="K30" s="364"/>
      <c r="L30" s="370"/>
      <c r="M30" s="157"/>
      <c r="N30" s="157"/>
      <c r="O30" s="600"/>
      <c r="P30" s="600"/>
      <c r="Q30" s="600"/>
    </row>
    <row r="31" spans="1:17" ht="10.5" customHeight="1" x14ac:dyDescent="0.25">
      <c r="A31" s="1371"/>
      <c r="B31" s="1376" t="s">
        <v>10</v>
      </c>
      <c r="C31" s="1398" t="s">
        <v>758</v>
      </c>
      <c r="D31" s="1399"/>
      <c r="E31" s="1399"/>
      <c r="F31" s="1399"/>
      <c r="G31" s="1399"/>
      <c r="H31" s="1399"/>
      <c r="I31" s="1399"/>
      <c r="J31" s="1400"/>
      <c r="K31" s="319"/>
      <c r="L31" s="370"/>
      <c r="M31" s="157"/>
      <c r="N31" s="157"/>
      <c r="O31" s="600"/>
      <c r="P31" s="600"/>
      <c r="Q31" s="600"/>
    </row>
    <row r="32" spans="1:17" ht="12.75" customHeight="1" x14ac:dyDescent="0.25">
      <c r="A32" s="1371"/>
      <c r="B32" s="1377"/>
      <c r="C32" s="1401"/>
      <c r="D32" s="1402"/>
      <c r="E32" s="1402"/>
      <c r="F32" s="1402"/>
      <c r="G32" s="1402"/>
      <c r="H32" s="1402"/>
      <c r="I32" s="1402"/>
      <c r="J32" s="1403"/>
      <c r="K32" s="319"/>
      <c r="N32" s="370"/>
      <c r="O32" s="370"/>
      <c r="P32" s="370"/>
      <c r="Q32" s="370"/>
    </row>
    <row r="33" spans="1:25" ht="8.1" customHeight="1" x14ac:dyDescent="0.25">
      <c r="A33" s="1371"/>
      <c r="B33" s="1376" t="s">
        <v>11</v>
      </c>
      <c r="C33" s="752"/>
      <c r="D33" s="1667" t="s">
        <v>524</v>
      </c>
      <c r="E33" s="815"/>
      <c r="F33" s="758"/>
      <c r="G33" s="1446" t="s">
        <v>605</v>
      </c>
      <c r="H33" s="1775"/>
      <c r="I33" s="1425"/>
      <c r="J33" s="1918"/>
      <c r="K33" s="364"/>
      <c r="O33" s="370"/>
      <c r="P33" s="370"/>
      <c r="Q33" s="370"/>
    </row>
    <row r="34" spans="1:25" ht="14.25" customHeight="1" x14ac:dyDescent="0.25">
      <c r="A34" s="1371"/>
      <c r="B34" s="1377"/>
      <c r="C34" s="364"/>
      <c r="D34" s="1667"/>
      <c r="E34" s="367"/>
      <c r="F34" s="366"/>
      <c r="G34" s="1465"/>
      <c r="H34" s="1850"/>
      <c r="I34" s="1467"/>
      <c r="J34" s="1668"/>
      <c r="K34" s="364"/>
      <c r="O34" s="370"/>
      <c r="P34" s="370"/>
      <c r="Q34" s="370"/>
    </row>
    <row r="35" spans="1:25" ht="8.1" customHeight="1" x14ac:dyDescent="0.25">
      <c r="A35" s="1371"/>
      <c r="B35" s="1376" t="s">
        <v>12</v>
      </c>
      <c r="C35" s="1760" t="s">
        <v>30</v>
      </c>
      <c r="D35" s="1809" t="s">
        <v>528</v>
      </c>
      <c r="E35" s="1355" t="s">
        <v>519</v>
      </c>
      <c r="F35" s="1337"/>
      <c r="G35" s="1854" t="s">
        <v>30</v>
      </c>
      <c r="H35" s="1584"/>
      <c r="I35" s="1854"/>
      <c r="J35" s="1617" t="s">
        <v>604</v>
      </c>
      <c r="K35" s="364"/>
      <c r="Q35" s="370"/>
    </row>
    <row r="36" spans="1:25" ht="13.5" customHeight="1" x14ac:dyDescent="0.25">
      <c r="A36" s="1371"/>
      <c r="B36" s="1377"/>
      <c r="C36" s="1802"/>
      <c r="D36" s="1768"/>
      <c r="E36" s="1368"/>
      <c r="F36" s="1369"/>
      <c r="G36" s="1854"/>
      <c r="H36" s="1584"/>
      <c r="I36" s="1855"/>
      <c r="J36" s="1618"/>
      <c r="K36" s="159"/>
      <c r="Q36" s="370"/>
    </row>
    <row r="37" spans="1:25" ht="11.25" customHeight="1" x14ac:dyDescent="0.25">
      <c r="A37" s="1371"/>
      <c r="B37" s="1376" t="s">
        <v>13</v>
      </c>
      <c r="C37" s="1702" t="s">
        <v>30</v>
      </c>
      <c r="D37" s="1466"/>
      <c r="E37" s="1356"/>
      <c r="F37" s="1340"/>
      <c r="G37" s="1467" t="s">
        <v>30</v>
      </c>
      <c r="H37" s="1677" t="s">
        <v>524</v>
      </c>
      <c r="I37" s="367"/>
      <c r="J37" s="366"/>
      <c r="K37" s="159"/>
    </row>
    <row r="38" spans="1:25" ht="8.1" customHeight="1" x14ac:dyDescent="0.25">
      <c r="A38" s="1371"/>
      <c r="B38" s="1377"/>
      <c r="C38" s="1702"/>
      <c r="D38" s="1466"/>
      <c r="E38" s="580"/>
      <c r="F38" s="579"/>
      <c r="G38" s="1467"/>
      <c r="H38" s="1677"/>
      <c r="I38" s="367"/>
      <c r="J38" s="366"/>
      <c r="K38" s="159"/>
    </row>
    <row r="39" spans="1:25" ht="8.1" customHeight="1" x14ac:dyDescent="0.25">
      <c r="A39" s="1371"/>
      <c r="B39" s="1376" t="s">
        <v>14</v>
      </c>
      <c r="C39" s="457"/>
      <c r="D39" s="600"/>
      <c r="E39" s="367"/>
      <c r="F39" s="366"/>
      <c r="G39" s="1854" t="s">
        <v>30</v>
      </c>
      <c r="H39" s="1809" t="s">
        <v>527</v>
      </c>
      <c r="I39" s="367"/>
      <c r="J39" s="366"/>
      <c r="K39" s="159"/>
      <c r="O39" s="370"/>
      <c r="P39" s="370"/>
      <c r="Q39" s="370"/>
    </row>
    <row r="40" spans="1:25" ht="9.75" customHeight="1" thickBot="1" x14ac:dyDescent="0.3">
      <c r="A40" s="1371"/>
      <c r="B40" s="1381"/>
      <c r="C40" s="457"/>
      <c r="D40" s="600"/>
      <c r="E40" s="760"/>
      <c r="F40" s="767"/>
      <c r="G40" s="1854"/>
      <c r="H40" s="1584"/>
      <c r="I40" s="367"/>
      <c r="J40" s="366"/>
      <c r="K40" s="364"/>
      <c r="O40" s="370"/>
      <c r="P40" s="370"/>
      <c r="Q40" s="370"/>
      <c r="R40" s="600"/>
      <c r="S40" s="600"/>
      <c r="T40" s="600"/>
      <c r="U40" s="600"/>
      <c r="V40" s="600"/>
      <c r="W40" s="600"/>
      <c r="X40" s="600"/>
      <c r="Y40" s="600"/>
    </row>
    <row r="41" spans="1:25" ht="9" customHeight="1" x14ac:dyDescent="0.25">
      <c r="A41" s="1370" t="s">
        <v>7</v>
      </c>
      <c r="B41" s="1378" t="s">
        <v>9</v>
      </c>
      <c r="C41" s="1928" t="s">
        <v>456</v>
      </c>
      <c r="D41" s="1828"/>
      <c r="E41" s="1828"/>
      <c r="F41" s="1829"/>
      <c r="G41" s="817"/>
      <c r="H41" s="919"/>
      <c r="I41" s="1461" t="s">
        <v>732</v>
      </c>
      <c r="J41" s="1785"/>
      <c r="K41" s="364"/>
      <c r="L41" s="157"/>
      <c r="M41" s="370"/>
      <c r="N41" s="370"/>
      <c r="O41" s="370"/>
      <c r="P41" s="370"/>
      <c r="Q41" s="370"/>
      <c r="R41" s="600"/>
      <c r="S41" s="600"/>
      <c r="T41" s="600"/>
      <c r="U41" s="600"/>
      <c r="V41" s="600"/>
      <c r="W41" s="600"/>
      <c r="X41" s="600"/>
      <c r="Y41" s="600"/>
    </row>
    <row r="42" spans="1:25" ht="12" customHeight="1" x14ac:dyDescent="0.25">
      <c r="A42" s="1371"/>
      <c r="B42" s="1377"/>
      <c r="C42" s="1511"/>
      <c r="D42" s="1512"/>
      <c r="E42" s="1512"/>
      <c r="F42" s="1538"/>
      <c r="G42" s="536"/>
      <c r="H42" s="602"/>
      <c r="I42" s="1463"/>
      <c r="J42" s="1668"/>
      <c r="K42" s="364"/>
      <c r="L42" s="45"/>
      <c r="M42" s="45"/>
      <c r="N42" s="45"/>
      <c r="O42" s="45"/>
      <c r="P42" s="45"/>
      <c r="Q42" s="45"/>
      <c r="R42" s="45"/>
      <c r="S42" s="45"/>
      <c r="T42" s="370"/>
    </row>
    <row r="43" spans="1:25" ht="10.5" customHeight="1" x14ac:dyDescent="0.25">
      <c r="A43" s="1371"/>
      <c r="B43" s="1376" t="s">
        <v>10</v>
      </c>
      <c r="C43" s="359"/>
      <c r="D43" s="15"/>
      <c r="E43" s="384"/>
      <c r="F43" s="386"/>
      <c r="G43" s="536"/>
      <c r="H43" s="602"/>
      <c r="I43" s="1689" t="s">
        <v>30</v>
      </c>
      <c r="J43" s="1617"/>
      <c r="K43" s="364"/>
      <c r="L43" s="45"/>
      <c r="M43" s="45"/>
      <c r="N43" s="45"/>
      <c r="O43" s="45"/>
      <c r="P43" s="45"/>
      <c r="Q43" s="45"/>
      <c r="R43" s="45"/>
      <c r="S43" s="45"/>
      <c r="T43" s="370"/>
    </row>
    <row r="44" spans="1:25" ht="8.25" customHeight="1" x14ac:dyDescent="0.25">
      <c r="A44" s="1371"/>
      <c r="B44" s="1377"/>
      <c r="C44" s="359"/>
      <c r="D44" s="15"/>
      <c r="E44" s="384"/>
      <c r="F44" s="386"/>
      <c r="G44" s="818"/>
      <c r="H44" s="920"/>
      <c r="I44" s="1764"/>
      <c r="J44" s="1618"/>
      <c r="K44" s="364"/>
      <c r="L44" s="370"/>
      <c r="M44" s="370"/>
      <c r="N44" s="370"/>
      <c r="O44" s="370"/>
      <c r="P44" s="370"/>
      <c r="Q44" s="370"/>
      <c r="R44" s="370"/>
      <c r="S44" s="370"/>
      <c r="T44" s="370"/>
    </row>
    <row r="45" spans="1:25" ht="9" customHeight="1" x14ac:dyDescent="0.25">
      <c r="A45" s="1371"/>
      <c r="B45" s="1376" t="s">
        <v>11</v>
      </c>
      <c r="C45" s="1934" t="s">
        <v>453</v>
      </c>
      <c r="D45" s="1935"/>
      <c r="E45" s="1935"/>
      <c r="F45" s="1935"/>
      <c r="G45" s="1935"/>
      <c r="H45" s="1935"/>
      <c r="I45" s="1935"/>
      <c r="J45" s="1936"/>
      <c r="K45" s="364"/>
      <c r="L45" s="370"/>
      <c r="M45" s="370"/>
      <c r="N45" s="370"/>
      <c r="O45" s="370"/>
      <c r="P45" s="370"/>
      <c r="Q45" s="370"/>
      <c r="R45" s="370"/>
      <c r="S45" s="370"/>
      <c r="T45" s="370"/>
    </row>
    <row r="46" spans="1:25" ht="12.75" customHeight="1" x14ac:dyDescent="0.25">
      <c r="A46" s="1371"/>
      <c r="B46" s="1377"/>
      <c r="C46" s="1937"/>
      <c r="D46" s="1938"/>
      <c r="E46" s="1938"/>
      <c r="F46" s="1938"/>
      <c r="G46" s="1938"/>
      <c r="H46" s="1938"/>
      <c r="I46" s="1938"/>
      <c r="J46" s="1939"/>
      <c r="K46" s="364"/>
      <c r="L46" s="370"/>
      <c r="M46" s="370"/>
      <c r="N46" s="370"/>
      <c r="O46" s="370"/>
      <c r="P46" s="370"/>
      <c r="Q46" s="370"/>
      <c r="R46" s="370"/>
      <c r="S46" s="370"/>
      <c r="T46" s="370"/>
    </row>
    <row r="47" spans="1:25" ht="9.75" customHeight="1" x14ac:dyDescent="0.25">
      <c r="A47" s="1371"/>
      <c r="B47" s="1376" t="s">
        <v>12</v>
      </c>
      <c r="C47" s="1398" t="s">
        <v>757</v>
      </c>
      <c r="D47" s="1399"/>
      <c r="E47" s="1399"/>
      <c r="F47" s="1399"/>
      <c r="G47" s="1399"/>
      <c r="H47" s="1399"/>
      <c r="I47" s="1399"/>
      <c r="J47" s="1400"/>
      <c r="K47" s="364"/>
      <c r="L47" s="370"/>
      <c r="M47" s="370"/>
      <c r="N47" s="370"/>
      <c r="O47" s="370"/>
      <c r="P47" s="370"/>
      <c r="Q47" s="370"/>
      <c r="R47" s="370"/>
      <c r="S47" s="370"/>
      <c r="T47" s="370"/>
    </row>
    <row r="48" spans="1:25" ht="7.5" customHeight="1" x14ac:dyDescent="0.25">
      <c r="A48" s="1371"/>
      <c r="B48" s="1377"/>
      <c r="C48" s="1401"/>
      <c r="D48" s="1402"/>
      <c r="E48" s="1402"/>
      <c r="F48" s="1402"/>
      <c r="G48" s="1402"/>
      <c r="H48" s="1402"/>
      <c r="I48" s="1402"/>
      <c r="J48" s="1403"/>
      <c r="K48" s="364"/>
      <c r="L48" s="370"/>
      <c r="M48" s="370"/>
      <c r="N48" s="370"/>
      <c r="O48" s="370"/>
      <c r="P48" s="370"/>
      <c r="Q48" s="370"/>
      <c r="R48" s="370"/>
      <c r="S48" s="370"/>
      <c r="T48" s="370"/>
    </row>
    <row r="49" spans="1:22" ht="9.75" customHeight="1" x14ac:dyDescent="0.25">
      <c r="A49" s="1371"/>
      <c r="B49" s="1376" t="s">
        <v>13</v>
      </c>
      <c r="C49" s="1465" t="s">
        <v>522</v>
      </c>
      <c r="D49" s="1667" t="s">
        <v>30</v>
      </c>
      <c r="E49" s="1910"/>
      <c r="F49" s="1850" t="s">
        <v>529</v>
      </c>
      <c r="G49" s="159" t="s">
        <v>30</v>
      </c>
      <c r="H49" s="157" t="s">
        <v>30</v>
      </c>
      <c r="I49" s="1154" t="s">
        <v>30</v>
      </c>
      <c r="J49" s="158" t="s">
        <v>30</v>
      </c>
      <c r="K49" s="364" t="s">
        <v>30</v>
      </c>
    </row>
    <row r="50" spans="1:22" ht="9.75" customHeight="1" x14ac:dyDescent="0.25">
      <c r="A50" s="1371"/>
      <c r="B50" s="1377"/>
      <c r="C50" s="1465"/>
      <c r="D50" s="1667"/>
      <c r="E50" s="1788"/>
      <c r="F50" s="1850"/>
      <c r="G50" s="159" t="s">
        <v>30</v>
      </c>
      <c r="H50" s="157" t="s">
        <v>30</v>
      </c>
      <c r="I50" s="1198" t="s">
        <v>30</v>
      </c>
      <c r="J50" s="158" t="s">
        <v>30</v>
      </c>
      <c r="K50" s="364"/>
      <c r="L50" s="562" t="s">
        <v>30</v>
      </c>
      <c r="M50" s="562" t="s">
        <v>30</v>
      </c>
    </row>
    <row r="51" spans="1:22" ht="8.1" customHeight="1" x14ac:dyDescent="0.25">
      <c r="A51" s="1371"/>
      <c r="B51" s="1376" t="s">
        <v>14</v>
      </c>
      <c r="C51" s="1662" t="s">
        <v>70</v>
      </c>
      <c r="D51" s="1932"/>
      <c r="E51" s="1689" t="s">
        <v>30</v>
      </c>
      <c r="F51" s="1584" t="s">
        <v>530</v>
      </c>
      <c r="G51" s="159" t="s">
        <v>30</v>
      </c>
      <c r="H51" s="157" t="s">
        <v>30</v>
      </c>
      <c r="I51" s="1198" t="s">
        <v>30</v>
      </c>
      <c r="J51" s="158" t="s">
        <v>30</v>
      </c>
      <c r="K51" s="364"/>
    </row>
    <row r="52" spans="1:22" ht="10.5" customHeight="1" thickBot="1" x14ac:dyDescent="0.3">
      <c r="A52" s="1371"/>
      <c r="B52" s="1377"/>
      <c r="C52" s="1697"/>
      <c r="D52" s="1933"/>
      <c r="E52" s="1764"/>
      <c r="F52" s="1768"/>
      <c r="G52" s="159" t="s">
        <v>30</v>
      </c>
      <c r="H52" s="157" t="s">
        <v>30</v>
      </c>
      <c r="I52" s="1198" t="s">
        <v>30</v>
      </c>
      <c r="J52" s="158" t="s">
        <v>30</v>
      </c>
      <c r="K52" s="364"/>
    </row>
    <row r="53" spans="1:22" ht="10.5" customHeight="1" x14ac:dyDescent="0.25">
      <c r="A53" s="1370" t="s">
        <v>8</v>
      </c>
      <c r="B53" s="1378" t="s">
        <v>9</v>
      </c>
      <c r="C53" s="1928" t="s">
        <v>455</v>
      </c>
      <c r="D53" s="1828"/>
      <c r="E53" s="1828"/>
      <c r="F53" s="1829"/>
      <c r="G53" s="1193"/>
      <c r="H53" s="1199">
        <v>303</v>
      </c>
      <c r="I53" s="1194" t="s">
        <v>531</v>
      </c>
      <c r="J53" s="1196" t="s">
        <v>30</v>
      </c>
      <c r="K53" s="364"/>
    </row>
    <row r="54" spans="1:22" ht="12.75" customHeight="1" x14ac:dyDescent="0.25">
      <c r="A54" s="1371"/>
      <c r="B54" s="1377"/>
      <c r="C54" s="1511"/>
      <c r="D54" s="1512"/>
      <c r="E54" s="1512"/>
      <c r="F54" s="1538"/>
      <c r="G54" s="1195" t="s">
        <v>30</v>
      </c>
      <c r="H54" s="1192" t="s">
        <v>532</v>
      </c>
      <c r="I54" s="1197">
        <v>303</v>
      </c>
      <c r="J54" s="1191"/>
      <c r="K54" s="364"/>
    </row>
    <row r="55" spans="1:22" ht="9.75" customHeight="1" x14ac:dyDescent="0.25">
      <c r="A55" s="1371"/>
      <c r="B55" s="1376" t="s">
        <v>10</v>
      </c>
      <c r="C55" s="1509" t="s">
        <v>454</v>
      </c>
      <c r="D55" s="1510"/>
      <c r="E55" s="1510"/>
      <c r="F55" s="1510"/>
      <c r="G55" s="1510"/>
      <c r="H55" s="1510"/>
      <c r="I55" s="1510"/>
      <c r="J55" s="1537"/>
      <c r="K55" s="364"/>
    </row>
    <row r="56" spans="1:22" ht="9" customHeight="1" x14ac:dyDescent="0.25">
      <c r="A56" s="1371"/>
      <c r="B56" s="1377"/>
      <c r="C56" s="1929"/>
      <c r="D56" s="1930"/>
      <c r="E56" s="1512"/>
      <c r="F56" s="1512"/>
      <c r="G56" s="1930"/>
      <c r="H56" s="1930"/>
      <c r="I56" s="1930"/>
      <c r="J56" s="1931"/>
      <c r="K56" s="364"/>
      <c r="L56" s="547"/>
      <c r="M56" s="370"/>
      <c r="N56" s="370"/>
      <c r="O56" s="370"/>
      <c r="P56" s="370"/>
      <c r="Q56" s="370"/>
      <c r="R56" s="370"/>
      <c r="S56" s="370"/>
      <c r="T56" s="370"/>
      <c r="U56" s="370"/>
      <c r="V56" s="370"/>
    </row>
    <row r="57" spans="1:22" ht="9.75" customHeight="1" x14ac:dyDescent="0.25">
      <c r="A57" s="1371"/>
      <c r="B57" s="1376" t="s">
        <v>11</v>
      </c>
      <c r="C57" s="1897" t="s">
        <v>570</v>
      </c>
      <c r="D57" s="1898"/>
      <c r="E57" s="1906" t="s">
        <v>571</v>
      </c>
      <c r="F57" s="1907"/>
      <c r="G57" s="1509" t="s">
        <v>756</v>
      </c>
      <c r="H57" s="1510"/>
      <c r="I57" s="1510"/>
      <c r="J57" s="1537"/>
      <c r="K57" s="364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</row>
    <row r="58" spans="1:22" ht="9.75" customHeight="1" x14ac:dyDescent="0.25">
      <c r="A58" s="1371"/>
      <c r="B58" s="1377"/>
      <c r="C58" s="1760"/>
      <c r="D58" s="1899"/>
      <c r="E58" s="1908"/>
      <c r="F58" s="1909"/>
      <c r="G58" s="1511"/>
      <c r="H58" s="1512"/>
      <c r="I58" s="1512"/>
      <c r="J58" s="1538"/>
      <c r="K58" s="364"/>
      <c r="L58" s="1758"/>
      <c r="M58" s="1467"/>
      <c r="N58" s="552"/>
      <c r="O58" s="552"/>
      <c r="P58" s="552"/>
      <c r="Q58" s="554"/>
      <c r="R58" s="552"/>
      <c r="S58" s="554"/>
      <c r="T58" s="370"/>
      <c r="U58" s="370"/>
      <c r="V58" s="370"/>
    </row>
    <row r="59" spans="1:22" ht="9" customHeight="1" x14ac:dyDescent="0.25">
      <c r="A59" s="1371"/>
      <c r="B59" s="1376" t="s">
        <v>12</v>
      </c>
      <c r="C59" s="1900" t="s">
        <v>692</v>
      </c>
      <c r="D59" s="1850"/>
      <c r="E59" s="1902" t="s">
        <v>693</v>
      </c>
      <c r="F59" s="1903"/>
      <c r="G59" s="359"/>
      <c r="H59" s="15"/>
      <c r="I59" s="384"/>
      <c r="J59" s="386"/>
      <c r="K59" s="364"/>
      <c r="L59" s="1758"/>
      <c r="M59" s="1467"/>
      <c r="N59" s="552"/>
      <c r="O59" s="552"/>
      <c r="P59" s="553"/>
      <c r="Q59" s="552"/>
      <c r="R59" s="553"/>
      <c r="S59" s="552"/>
      <c r="T59" s="370"/>
      <c r="U59" s="370"/>
      <c r="V59" s="370"/>
    </row>
    <row r="60" spans="1:22" ht="8.25" customHeight="1" x14ac:dyDescent="0.25">
      <c r="A60" s="1371"/>
      <c r="B60" s="1377"/>
      <c r="C60" s="1900"/>
      <c r="D60" s="1850"/>
      <c r="E60" s="1904"/>
      <c r="F60" s="1905"/>
      <c r="G60" s="359"/>
      <c r="H60" s="15"/>
      <c r="I60" s="384"/>
      <c r="J60" s="386"/>
      <c r="K60" s="364"/>
      <c r="L60" s="552"/>
      <c r="M60" s="554"/>
      <c r="N60" s="552"/>
      <c r="O60" s="554"/>
      <c r="P60" s="554"/>
      <c r="Q60" s="554"/>
      <c r="R60" s="1467"/>
      <c r="S60" s="600"/>
      <c r="T60" s="370"/>
      <c r="U60" s="370"/>
      <c r="V60" s="370"/>
    </row>
    <row r="61" spans="1:22" ht="9.75" customHeight="1" x14ac:dyDescent="0.25">
      <c r="A61" s="1371"/>
      <c r="B61" s="1376" t="s">
        <v>13</v>
      </c>
      <c r="C61" s="1900"/>
      <c r="D61" s="1850"/>
      <c r="E61" s="1904"/>
      <c r="F61" s="1905"/>
      <c r="G61" s="1509" t="s">
        <v>855</v>
      </c>
      <c r="H61" s="1510"/>
      <c r="I61" s="1510"/>
      <c r="J61" s="1537"/>
      <c r="K61" s="364"/>
      <c r="L61" s="553"/>
      <c r="M61" s="552"/>
      <c r="N61" s="553"/>
      <c r="O61" s="552"/>
      <c r="P61" s="552"/>
      <c r="Q61" s="552"/>
      <c r="R61" s="1467"/>
      <c r="S61" s="600"/>
      <c r="T61" s="370"/>
      <c r="U61" s="370"/>
      <c r="V61" s="370"/>
    </row>
    <row r="62" spans="1:22" ht="8.25" customHeight="1" x14ac:dyDescent="0.25">
      <c r="A62" s="1371"/>
      <c r="B62" s="1377"/>
      <c r="C62" s="1901"/>
      <c r="D62" s="1776"/>
      <c r="E62" s="1904"/>
      <c r="F62" s="1905"/>
      <c r="G62" s="1511"/>
      <c r="H62" s="1512"/>
      <c r="I62" s="1512"/>
      <c r="J62" s="1538"/>
      <c r="K62" s="364" t="s">
        <v>30</v>
      </c>
    </row>
    <row r="63" spans="1:22" ht="9" customHeight="1" x14ac:dyDescent="0.25">
      <c r="A63" s="1371"/>
      <c r="B63" s="1376" t="s">
        <v>14</v>
      </c>
      <c r="C63" s="567"/>
      <c r="D63" s="554"/>
      <c r="E63" s="570"/>
      <c r="F63" s="744"/>
      <c r="G63" s="359"/>
      <c r="H63" s="15"/>
      <c r="I63" s="384"/>
      <c r="J63" s="386"/>
    </row>
    <row r="64" spans="1:22" ht="9.75" customHeight="1" thickBot="1" x14ac:dyDescent="0.3">
      <c r="A64" s="1372"/>
      <c r="B64" s="1379"/>
      <c r="C64" s="750"/>
      <c r="D64" s="653"/>
      <c r="E64" s="751"/>
      <c r="F64" s="618"/>
      <c r="G64" s="374"/>
      <c r="H64" s="375"/>
      <c r="I64" s="534"/>
      <c r="J64" s="394"/>
    </row>
    <row r="67" spans="3:26" ht="13.8" thickBot="1" x14ac:dyDescent="0.3">
      <c r="C67" s="370"/>
      <c r="D67" s="370"/>
      <c r="E67" s="370"/>
      <c r="F67" s="370"/>
      <c r="G67" s="370"/>
      <c r="H67" s="370"/>
      <c r="I67" s="370"/>
      <c r="J67" s="370"/>
      <c r="K67" s="370"/>
    </row>
    <row r="68" spans="3:26" x14ac:dyDescent="0.25">
      <c r="C68" s="1871" t="s">
        <v>859</v>
      </c>
      <c r="D68" s="1923"/>
      <c r="E68" s="1923"/>
      <c r="F68" s="1923"/>
      <c r="G68" s="1923"/>
      <c r="H68" s="1923"/>
      <c r="I68" s="1923"/>
      <c r="J68" s="1924"/>
      <c r="K68" s="1183"/>
      <c r="L68" s="1184"/>
      <c r="M68" s="1184"/>
      <c r="N68" s="1184"/>
      <c r="O68" s="1184"/>
      <c r="P68" s="1184"/>
      <c r="Q68" s="1184"/>
      <c r="R68" s="1184"/>
      <c r="S68" s="1184"/>
      <c r="T68" s="1184"/>
      <c r="U68" s="1184"/>
      <c r="V68" s="1184"/>
      <c r="W68" s="1184"/>
      <c r="X68" s="1184"/>
      <c r="Y68" s="1184"/>
      <c r="Z68" s="1184"/>
    </row>
    <row r="69" spans="3:26" ht="13.8" thickBot="1" x14ac:dyDescent="0.3">
      <c r="C69" s="1925"/>
      <c r="D69" s="1926"/>
      <c r="E69" s="1926"/>
      <c r="F69" s="1926"/>
      <c r="G69" s="1926"/>
      <c r="H69" s="1926"/>
      <c r="I69" s="1926"/>
      <c r="J69" s="1927"/>
      <c r="K69" s="1183"/>
      <c r="L69" s="1184"/>
      <c r="M69" s="1184"/>
      <c r="N69" s="1184"/>
      <c r="O69" s="1184"/>
      <c r="P69" s="1184"/>
      <c r="Q69" s="1184"/>
      <c r="R69" s="1184"/>
      <c r="S69" s="1184"/>
      <c r="T69" s="1184"/>
      <c r="U69" s="1184"/>
      <c r="V69" s="1184"/>
      <c r="W69" s="1184"/>
      <c r="X69" s="1184"/>
      <c r="Y69" s="1184"/>
      <c r="Z69" s="1184"/>
    </row>
    <row r="70" spans="3:26" x14ac:dyDescent="0.25">
      <c r="C70" s="1807" t="s">
        <v>30</v>
      </c>
      <c r="D70" s="1809" t="s">
        <v>30</v>
      </c>
      <c r="E70" s="1807" t="s">
        <v>30</v>
      </c>
      <c r="F70" s="1467"/>
      <c r="G70" s="552"/>
      <c r="H70" s="552"/>
      <c r="I70" s="1807"/>
      <c r="J70" s="1467" t="s">
        <v>254</v>
      </c>
      <c r="K70" s="370"/>
    </row>
    <row r="71" spans="3:26" x14ac:dyDescent="0.25">
      <c r="C71" s="1807"/>
      <c r="D71" s="1809"/>
      <c r="E71" s="1807"/>
      <c r="F71" s="1467"/>
      <c r="G71" s="552"/>
      <c r="H71" s="552"/>
      <c r="I71" s="1807"/>
      <c r="J71" s="1467"/>
      <c r="K71" s="370"/>
    </row>
    <row r="72" spans="3:26" x14ac:dyDescent="0.25">
      <c r="C72" s="370"/>
      <c r="D72" s="370"/>
      <c r="E72" s="370"/>
      <c r="F72" s="370"/>
      <c r="G72" s="370"/>
      <c r="H72" s="370"/>
      <c r="I72" s="370"/>
      <c r="J72" s="370" t="s">
        <v>30</v>
      </c>
      <c r="K72" s="370"/>
    </row>
  </sheetData>
  <mergeCells count="143">
    <mergeCell ref="A53:A64"/>
    <mergeCell ref="B53:B54"/>
    <mergeCell ref="B55:B56"/>
    <mergeCell ref="B57:B58"/>
    <mergeCell ref="A41:A52"/>
    <mergeCell ref="B51:B52"/>
    <mergeCell ref="B63:B64"/>
    <mergeCell ref="B61:B62"/>
    <mergeCell ref="B49:B50"/>
    <mergeCell ref="B59:B60"/>
    <mergeCell ref="B43:B44"/>
    <mergeCell ref="A5:A16"/>
    <mergeCell ref="B5:B6"/>
    <mergeCell ref="B9:B10"/>
    <mergeCell ref="B19:B20"/>
    <mergeCell ref="B11:B12"/>
    <mergeCell ref="B21:B22"/>
    <mergeCell ref="B27:B28"/>
    <mergeCell ref="B25:B26"/>
    <mergeCell ref="B31:B32"/>
    <mergeCell ref="A3:A4"/>
    <mergeCell ref="B3:B4"/>
    <mergeCell ref="C3:F3"/>
    <mergeCell ref="B7:B8"/>
    <mergeCell ref="A29:A40"/>
    <mergeCell ref="B29:B30"/>
    <mergeCell ref="B37:B38"/>
    <mergeCell ref="B35:B36"/>
    <mergeCell ref="B39:B40"/>
    <mergeCell ref="C17:C18"/>
    <mergeCell ref="A17:A28"/>
    <mergeCell ref="B17:B18"/>
    <mergeCell ref="D17:D18"/>
    <mergeCell ref="C27:C28"/>
    <mergeCell ref="D27:D28"/>
    <mergeCell ref="B23:B24"/>
    <mergeCell ref="C25:C26"/>
    <mergeCell ref="D25:D26"/>
    <mergeCell ref="E25:E26"/>
    <mergeCell ref="F25:F26"/>
    <mergeCell ref="D35:D36"/>
    <mergeCell ref="C35:C36"/>
    <mergeCell ref="C37:C38"/>
    <mergeCell ref="D37:D38"/>
    <mergeCell ref="C68:J69"/>
    <mergeCell ref="E70:E71"/>
    <mergeCell ref="F70:F71"/>
    <mergeCell ref="B33:B34"/>
    <mergeCell ref="C53:F54"/>
    <mergeCell ref="C55:J56"/>
    <mergeCell ref="D51:D52"/>
    <mergeCell ref="I70:I71"/>
    <mergeCell ref="B41:B42"/>
    <mergeCell ref="C70:C71"/>
    <mergeCell ref="B47:B48"/>
    <mergeCell ref="D70:D71"/>
    <mergeCell ref="G61:J62"/>
    <mergeCell ref="J70:J71"/>
    <mergeCell ref="G39:G40"/>
    <mergeCell ref="H39:H40"/>
    <mergeCell ref="J35:J36"/>
    <mergeCell ref="G37:G38"/>
    <mergeCell ref="H37:H38"/>
    <mergeCell ref="B45:B46"/>
    <mergeCell ref="C41:F42"/>
    <mergeCell ref="C45:J46"/>
    <mergeCell ref="I35:I36"/>
    <mergeCell ref="D33:D34"/>
    <mergeCell ref="G1:J2"/>
    <mergeCell ref="G4:H4"/>
    <mergeCell ref="I4:J4"/>
    <mergeCell ref="C19:C20"/>
    <mergeCell ref="D19:D20"/>
    <mergeCell ref="E19:E20"/>
    <mergeCell ref="F19:F20"/>
    <mergeCell ref="H25:H26"/>
    <mergeCell ref="I25:I26"/>
    <mergeCell ref="G3:J3"/>
    <mergeCell ref="C21:J22"/>
    <mergeCell ref="C4:D4"/>
    <mergeCell ref="E4:F4"/>
    <mergeCell ref="B1:F2"/>
    <mergeCell ref="C8:D10"/>
    <mergeCell ref="G5:G6"/>
    <mergeCell ref="H5:H6"/>
    <mergeCell ref="I5:I6"/>
    <mergeCell ref="J5:J6"/>
    <mergeCell ref="G7:G8"/>
    <mergeCell ref="G23:G24"/>
    <mergeCell ref="H23:H24"/>
    <mergeCell ref="I23:I24"/>
    <mergeCell ref="J23:J24"/>
    <mergeCell ref="E17:E18"/>
    <mergeCell ref="F17:F18"/>
    <mergeCell ref="B15:B16"/>
    <mergeCell ref="B13:B14"/>
    <mergeCell ref="L7:L8"/>
    <mergeCell ref="L19:L20"/>
    <mergeCell ref="H7:H8"/>
    <mergeCell ref="G33:G34"/>
    <mergeCell ref="H33:H34"/>
    <mergeCell ref="C31:J32"/>
    <mergeCell ref="E27:E28"/>
    <mergeCell ref="I7:I8"/>
    <mergeCell ref="J7:J8"/>
    <mergeCell ref="G11:H13"/>
    <mergeCell ref="I14:J16"/>
    <mergeCell ref="G25:G26"/>
    <mergeCell ref="I33:I34"/>
    <mergeCell ref="J33:J34"/>
    <mergeCell ref="J25:J26"/>
    <mergeCell ref="F27:F28"/>
    <mergeCell ref="C15:D16"/>
    <mergeCell ref="C59:D62"/>
    <mergeCell ref="E59:F62"/>
    <mergeCell ref="E57:F58"/>
    <mergeCell ref="E49:E50"/>
    <mergeCell ref="G57:J58"/>
    <mergeCell ref="D49:D50"/>
    <mergeCell ref="F49:F50"/>
    <mergeCell ref="R60:R61"/>
    <mergeCell ref="N19:N20"/>
    <mergeCell ref="O19:O20"/>
    <mergeCell ref="L21:L22"/>
    <mergeCell ref="M21:M22"/>
    <mergeCell ref="N21:N22"/>
    <mergeCell ref="O21:O22"/>
    <mergeCell ref="M19:M20"/>
    <mergeCell ref="L58:L59"/>
    <mergeCell ref="M58:M59"/>
    <mergeCell ref="H35:H36"/>
    <mergeCell ref="E35:F37"/>
    <mergeCell ref="G35:G36"/>
    <mergeCell ref="I41:I42"/>
    <mergeCell ref="J41:J42"/>
    <mergeCell ref="I43:I44"/>
    <mergeCell ref="J43:J44"/>
    <mergeCell ref="C57:D58"/>
    <mergeCell ref="C47:J48"/>
    <mergeCell ref="C51:C52"/>
    <mergeCell ref="E51:E52"/>
    <mergeCell ref="F51:F52"/>
    <mergeCell ref="C49:C50"/>
  </mergeCells>
  <printOptions horizontalCentered="1" verticalCentered="1"/>
  <pageMargins left="0.35433070866141703" right="0.74803149606299202" top="0.196850393700787" bottom="0.196850393700787" header="0.196850393700787" footer="0.31496062992126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</vt:lpstr>
      <vt:lpstr>AN IV En</vt:lpstr>
      <vt:lpstr>MASTER AN I</vt:lpstr>
      <vt:lpstr>MASTER AN II</vt:lpstr>
      <vt:lpstr>Curs-Sem</vt:lpstr>
      <vt:lpstr>Sali laborator Automatica</vt:lpstr>
      <vt:lpstr>Master CAP 31112</vt:lpstr>
      <vt:lpstr>Sali Calculatoare</vt:lpstr>
      <vt:lpstr>sablon</vt:lpstr>
      <vt:lpstr>Sheet2</vt:lpstr>
      <vt:lpstr>Arhitectura_Calculatoarelor_AC_2C_P03__Vălean</vt:lpstr>
      <vt:lpstr>'AN II'!Print_Area</vt:lpstr>
      <vt:lpstr>'AN II En'!Print_Area</vt:lpstr>
      <vt:lpstr>ANUNT!Print_Area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Windows User</cp:lastModifiedBy>
  <cp:lastPrinted>2017-11-03T08:30:46Z</cp:lastPrinted>
  <dcterms:created xsi:type="dcterms:W3CDTF">2002-02-02T07:05:49Z</dcterms:created>
  <dcterms:modified xsi:type="dcterms:W3CDTF">2017-11-03T08:31:01Z</dcterms:modified>
</cp:coreProperties>
</file>